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604" yWindow="-12" windowWidth="11472" windowHeight="9852" firstSheet="5" activeTab="13"/>
  </bookViews>
  <sheets>
    <sheet name="03.02.2020." sheetId="1" r:id="rId1"/>
    <sheet name="04.02.2020." sheetId="2" r:id="rId2"/>
    <sheet name="05.02.2020." sheetId="3" r:id="rId3"/>
    <sheet name="06.02.2020." sheetId="4" r:id="rId4"/>
    <sheet name="07.02.2020." sheetId="5" r:id="rId5"/>
    <sheet name="10.02.2020." sheetId="6" r:id="rId6"/>
    <sheet name="11.02.2020." sheetId="7" r:id="rId7"/>
    <sheet name="12.02.2020." sheetId="8" r:id="rId8"/>
    <sheet name="13.02.2020." sheetId="9" r:id="rId9"/>
    <sheet name="14.02.2020." sheetId="10" r:id="rId10"/>
    <sheet name="18.02.2020." sheetId="11" r:id="rId11"/>
    <sheet name="19.02.2020." sheetId="12" r:id="rId12"/>
    <sheet name="20.02.2020." sheetId="13" r:id="rId13"/>
    <sheet name="21.02.2020." sheetId="14" r:id="rId14"/>
    <sheet name="24.01.2020." sheetId="15" r:id="rId15"/>
    <sheet name="27.01.2020." sheetId="16" r:id="rId16"/>
    <sheet name="28.01.2020." sheetId="17" r:id="rId17"/>
    <sheet name="29.01.2020." sheetId="18" r:id="rId18"/>
    <sheet name="30.01.2020." sheetId="19" r:id="rId19"/>
    <sheet name="31.01.2020." sheetId="20" r:id="rId20"/>
  </sheets>
  <calcPr calcId="125725"/>
</workbook>
</file>

<file path=xl/calcChain.xml><?xml version="1.0" encoding="utf-8"?>
<calcChain xmlns="http://schemas.openxmlformats.org/spreadsheetml/2006/main">
  <c r="C43" i="14"/>
  <c r="C17"/>
  <c r="C43" i="13"/>
  <c r="C17"/>
  <c r="C43" i="12"/>
  <c r="C17"/>
  <c r="C43" i="11"/>
  <c r="C17"/>
  <c r="C43" i="10"/>
  <c r="C17"/>
  <c r="C43" i="9"/>
  <c r="C17"/>
  <c r="C43" i="8"/>
  <c r="C17"/>
  <c r="C43" i="7"/>
  <c r="C17"/>
  <c r="C43" i="6"/>
  <c r="C17"/>
  <c r="C43" i="5"/>
  <c r="C17"/>
  <c r="C43" i="4"/>
  <c r="C17"/>
  <c r="C42" i="3"/>
  <c r="C17"/>
  <c r="C42" i="2"/>
  <c r="C17"/>
  <c r="C42" i="1"/>
  <c r="C17"/>
  <c r="C42" i="20"/>
  <c r="C17"/>
  <c r="C42" i="19"/>
  <c r="C17"/>
  <c r="C42" i="18"/>
  <c r="C17"/>
  <c r="C42" i="17"/>
  <c r="C17"/>
  <c r="C42" i="16"/>
  <c r="C17"/>
  <c r="C42" i="15"/>
  <c r="C17"/>
</calcChain>
</file>

<file path=xl/sharedStrings.xml><?xml version="1.0" encoding="utf-8"?>
<sst xmlns="http://schemas.openxmlformats.org/spreadsheetml/2006/main" count="1240" uniqueCount="106">
  <si>
    <t>REPUBLIKA SRBIJA - AP VOJVODINA</t>
  </si>
  <si>
    <t>OPŠTA BOLNICA SUBOTICA Subotica,Izvorska 3</t>
  </si>
  <si>
    <t>PIB 105303993</t>
  </si>
  <si>
    <t>MB 08881308 TR 840-778661-02</t>
  </si>
  <si>
    <t>Tel: (024) 555-222; Fax: (024) 555-267</t>
  </si>
  <si>
    <r>
      <t>E-mail: info</t>
    </r>
    <r>
      <rPr>
        <b/>
        <sz val="8"/>
        <color rgb="FFFFFFFF"/>
        <rFont val="Calibri"/>
        <family val="2"/>
        <charset val="238"/>
        <scheme val="minor"/>
      </rPr>
      <t>@</t>
    </r>
    <r>
      <rPr>
        <b/>
        <sz val="8"/>
        <color rgb="FFFFFFFF"/>
        <rFont val="Arial"/>
        <family val="2"/>
        <charset val="238"/>
      </rPr>
      <t>bolnicasubotica.com</t>
    </r>
  </si>
  <si>
    <t>Stanje sredstava na dan</t>
  </si>
  <si>
    <r>
      <t>1.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0"/>
        <color theme="1"/>
        <rFont val="Calibri"/>
        <family val="2"/>
        <charset val="238"/>
        <scheme val="minor"/>
      </rPr>
      <t> </t>
    </r>
  </si>
  <si>
    <t>Stanje prethodnog dana</t>
  </si>
  <si>
    <r>
      <t>2.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0"/>
        <color theme="1"/>
        <rFont val="Calibri"/>
        <family val="2"/>
        <charset val="238"/>
        <scheme val="minor"/>
      </rPr>
      <t> </t>
    </r>
  </si>
  <si>
    <t>Uplate RFZO</t>
  </si>
  <si>
    <r>
      <t>3.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0"/>
        <color theme="1"/>
        <rFont val="Calibri"/>
        <family val="2"/>
        <charset val="238"/>
        <scheme val="minor"/>
      </rPr>
      <t> </t>
    </r>
  </si>
  <si>
    <t>Obrac.nalog RFZO</t>
  </si>
  <si>
    <r>
      <t>4.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0"/>
        <color theme="1"/>
        <rFont val="Calibri"/>
        <family val="2"/>
        <charset val="238"/>
        <scheme val="minor"/>
      </rPr>
      <t> </t>
    </r>
  </si>
  <si>
    <t>Ostale uplate APV</t>
  </si>
  <si>
    <r>
      <t>5.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0"/>
        <color theme="1"/>
        <rFont val="Calibri"/>
        <family val="2"/>
        <charset val="238"/>
        <scheme val="minor"/>
      </rPr>
      <t> </t>
    </r>
  </si>
  <si>
    <t xml:space="preserve">Ostale uplate </t>
  </si>
  <si>
    <r>
      <t>6.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0"/>
        <color theme="1"/>
        <rFont val="Calibri"/>
        <family val="2"/>
        <charset val="238"/>
        <scheme val="minor"/>
      </rPr>
      <t> </t>
    </r>
  </si>
  <si>
    <t>Uplate participacije</t>
  </si>
  <si>
    <r>
      <t>7.</t>
    </r>
    <r>
      <rPr>
        <b/>
        <sz val="7"/>
        <color theme="1"/>
        <rFont val="Times New Roman"/>
        <family val="1"/>
        <charset val="238"/>
      </rPr>
      <t xml:space="preserve">  </t>
    </r>
    <r>
      <rPr>
        <b/>
        <sz val="10"/>
        <color theme="1"/>
        <rFont val="Calibri"/>
        <family val="2"/>
        <charset val="238"/>
        <scheme val="minor"/>
      </rPr>
      <t> </t>
    </r>
  </si>
  <si>
    <t>Isplaćeno dana</t>
  </si>
  <si>
    <t>Trenutno stanje na budžetskom tekućem podračunu :</t>
  </si>
  <si>
    <t>Plaćanje po namenama na dan</t>
  </si>
  <si>
    <r>
      <t>1.</t>
    </r>
    <r>
      <rPr>
        <b/>
        <sz val="7"/>
        <color theme="1"/>
        <rFont val="Times New Roman"/>
        <family val="1"/>
        <charset val="238"/>
      </rPr>
      <t xml:space="preserve">   </t>
    </r>
    <r>
      <rPr>
        <b/>
        <sz val="10"/>
        <color theme="1"/>
        <rFont val="Calibri"/>
        <family val="2"/>
        <charset val="238"/>
        <scheme val="minor"/>
      </rPr>
      <t> </t>
    </r>
  </si>
  <si>
    <t>Stentovi</t>
  </si>
  <si>
    <r>
      <t>2.</t>
    </r>
    <r>
      <rPr>
        <b/>
        <sz val="7"/>
        <color theme="1"/>
        <rFont val="Times New Roman"/>
        <family val="1"/>
        <charset val="238"/>
      </rPr>
      <t xml:space="preserve">   </t>
    </r>
    <r>
      <rPr>
        <b/>
        <sz val="10"/>
        <color theme="1"/>
        <rFont val="Calibri"/>
        <family val="2"/>
        <charset val="238"/>
        <scheme val="minor"/>
      </rPr>
      <t> </t>
    </r>
  </si>
  <si>
    <t>Citostatici</t>
  </si>
  <si>
    <r>
      <t>3.</t>
    </r>
    <r>
      <rPr>
        <b/>
        <sz val="7"/>
        <color theme="1"/>
        <rFont val="Times New Roman"/>
        <family val="1"/>
        <charset val="238"/>
      </rPr>
      <t xml:space="preserve">   </t>
    </r>
    <r>
      <rPr>
        <b/>
        <sz val="10"/>
        <color theme="1"/>
        <rFont val="Calibri"/>
        <family val="2"/>
        <charset val="238"/>
        <scheme val="minor"/>
      </rPr>
      <t> </t>
    </r>
  </si>
  <si>
    <r>
      <t>4.</t>
    </r>
    <r>
      <rPr>
        <b/>
        <sz val="7"/>
        <color theme="1"/>
        <rFont val="Times New Roman"/>
        <family val="1"/>
        <charset val="238"/>
      </rPr>
      <t xml:space="preserve">   </t>
    </r>
    <r>
      <rPr>
        <b/>
        <sz val="10"/>
        <color theme="1"/>
        <rFont val="Calibri"/>
        <family val="2"/>
        <charset val="238"/>
        <scheme val="minor"/>
      </rPr>
      <t> </t>
    </r>
  </si>
  <si>
    <t>Graftovi</t>
  </si>
  <si>
    <r>
      <t>5.</t>
    </r>
    <r>
      <rPr>
        <b/>
        <sz val="7"/>
        <color theme="1"/>
        <rFont val="Times New Roman"/>
        <family val="1"/>
        <charset val="238"/>
      </rPr>
      <t xml:space="preserve">   </t>
    </r>
    <r>
      <rPr>
        <b/>
        <sz val="10"/>
        <color theme="1"/>
        <rFont val="Calibri"/>
        <family val="2"/>
        <charset val="238"/>
        <scheme val="minor"/>
      </rPr>
      <t> </t>
    </r>
  </si>
  <si>
    <t>Ostali mat.trošak</t>
  </si>
  <si>
    <r>
      <t>6.</t>
    </r>
    <r>
      <rPr>
        <b/>
        <sz val="7"/>
        <color theme="1"/>
        <rFont val="Times New Roman"/>
        <family val="1"/>
        <charset val="238"/>
      </rPr>
      <t xml:space="preserve">   </t>
    </r>
    <r>
      <rPr>
        <b/>
        <sz val="10"/>
        <color theme="1"/>
        <rFont val="Calibri"/>
        <family val="2"/>
        <charset val="238"/>
        <scheme val="minor"/>
      </rPr>
      <t> </t>
    </r>
  </si>
  <si>
    <t>Obracunski nalog</t>
  </si>
  <si>
    <r>
      <t>7.</t>
    </r>
    <r>
      <rPr>
        <b/>
        <sz val="7"/>
        <color theme="1"/>
        <rFont val="Times New Roman"/>
        <family val="1"/>
        <charset val="238"/>
      </rPr>
      <t xml:space="preserve">   </t>
    </r>
    <r>
      <rPr>
        <b/>
        <sz val="10"/>
        <color theme="1"/>
        <rFont val="Calibri"/>
        <family val="2"/>
        <charset val="238"/>
        <scheme val="minor"/>
      </rPr>
      <t> </t>
    </r>
  </si>
  <si>
    <r>
      <t>8.</t>
    </r>
    <r>
      <rPr>
        <b/>
        <sz val="7"/>
        <color theme="1"/>
        <rFont val="Times New Roman"/>
        <family val="1"/>
        <charset val="238"/>
      </rPr>
      <t xml:space="preserve">   </t>
    </r>
    <r>
      <rPr>
        <b/>
        <sz val="10"/>
        <color theme="1"/>
        <rFont val="Calibri"/>
        <family val="2"/>
        <charset val="238"/>
        <scheme val="minor"/>
      </rPr>
      <t> </t>
    </r>
  </si>
  <si>
    <r>
      <t>9.</t>
    </r>
    <r>
      <rPr>
        <b/>
        <sz val="7"/>
        <color theme="1"/>
        <rFont val="Times New Roman"/>
        <family val="1"/>
        <charset val="238"/>
      </rPr>
      <t xml:space="preserve">   </t>
    </r>
    <r>
      <rPr>
        <b/>
        <sz val="10"/>
        <color theme="1"/>
        <rFont val="Calibri"/>
        <family val="2"/>
        <charset val="238"/>
        <scheme val="minor"/>
      </rPr>
      <t> </t>
    </r>
  </si>
  <si>
    <t>Pace maker</t>
  </si>
  <si>
    <t>10. </t>
  </si>
  <si>
    <t>San materij</t>
  </si>
  <si>
    <t>11. </t>
  </si>
  <si>
    <t>12. </t>
  </si>
  <si>
    <t>13. </t>
  </si>
  <si>
    <t>APV sredstva</t>
  </si>
  <si>
    <t>14. </t>
  </si>
  <si>
    <t>UM implatanti</t>
  </si>
  <si>
    <t>Energenti</t>
  </si>
  <si>
    <t>Zarada</t>
  </si>
  <si>
    <t>Plaćanje po namenama ukupno  :</t>
  </si>
  <si>
    <t>Dnevnice</t>
  </si>
  <si>
    <t>UM ostalo</t>
  </si>
  <si>
    <t>UM ortopedija</t>
  </si>
  <si>
    <t xml:space="preserve">Razno </t>
  </si>
  <si>
    <t>Hemodijaliza</t>
  </si>
  <si>
    <t>Ishrana</t>
  </si>
  <si>
    <t>Otpremnina</t>
  </si>
  <si>
    <t>Osiguranje</t>
  </si>
  <si>
    <t>Putni trošak</t>
  </si>
  <si>
    <t>Lek van ugovora med gas</t>
  </si>
  <si>
    <t>Lek-cito</t>
  </si>
  <si>
    <t>24.01.2020.</t>
  </si>
  <si>
    <t xml:space="preserve">     27.01.2020.</t>
  </si>
  <si>
    <t xml:space="preserve">  27.01.2020.</t>
  </si>
  <si>
    <t xml:space="preserve">  28.01.2020.</t>
  </si>
  <si>
    <t xml:space="preserve">     28.01.2020.</t>
  </si>
  <si>
    <t xml:space="preserve">  29.01.2020.</t>
  </si>
  <si>
    <t xml:space="preserve">     29.01.2020.</t>
  </si>
  <si>
    <t>30.01.2020.</t>
  </si>
  <si>
    <t xml:space="preserve">    30.01.2020.</t>
  </si>
  <si>
    <t>31.01.2020.</t>
  </si>
  <si>
    <t>03.02.2020.</t>
  </si>
  <si>
    <t>Porodilje</t>
  </si>
  <si>
    <t>04.02.2020.</t>
  </si>
  <si>
    <t xml:space="preserve">    03.02.2020.</t>
  </si>
  <si>
    <t xml:space="preserve">    04.02.2020.</t>
  </si>
  <si>
    <t>05.02.2020.</t>
  </si>
  <si>
    <t xml:space="preserve">    05.02.2020.</t>
  </si>
  <si>
    <t>06.02.2020.</t>
  </si>
  <si>
    <t xml:space="preserve">    06.02.2020.</t>
  </si>
  <si>
    <t>Krv</t>
  </si>
  <si>
    <t>Pejsmekeri</t>
  </si>
  <si>
    <t>07.02.2020.</t>
  </si>
  <si>
    <t xml:space="preserve">    07.02.2020.</t>
  </si>
  <si>
    <t>10.02.2020.</t>
  </si>
  <si>
    <t xml:space="preserve">    10.02.2020.</t>
  </si>
  <si>
    <t>Razno (solidarna pomoc)</t>
  </si>
  <si>
    <t>11.02.2020.</t>
  </si>
  <si>
    <t xml:space="preserve">    11.02.2020.</t>
  </si>
  <si>
    <t>Razno (provizija)</t>
  </si>
  <si>
    <t>12.02.2020.</t>
  </si>
  <si>
    <t xml:space="preserve">    12.02.2020.</t>
  </si>
  <si>
    <t>13.02.2020.</t>
  </si>
  <si>
    <t xml:space="preserve">    13.02.2020.</t>
  </si>
  <si>
    <t>14.02.2020.</t>
  </si>
  <si>
    <t xml:space="preserve">    14.02.2020.</t>
  </si>
  <si>
    <t>Lek D Llista</t>
  </si>
  <si>
    <t>18.02.2020.</t>
  </si>
  <si>
    <t xml:space="preserve">    18.02.2020.</t>
  </si>
  <si>
    <t>19.02.2020.</t>
  </si>
  <si>
    <t xml:space="preserve">    19.02.2020.</t>
  </si>
  <si>
    <t>Razno POVRAT ZARADE Cvrkusic Dragana</t>
  </si>
  <si>
    <t>20.02.2020.</t>
  </si>
  <si>
    <t xml:space="preserve">   20.02.2020.</t>
  </si>
  <si>
    <t>21.02.2020.</t>
  </si>
  <si>
    <t xml:space="preserve">   21.02.2020.</t>
  </si>
  <si>
    <t>Razno uzt provizija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</si>
</sst>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color rgb="FFFFFFFF"/>
      <name val="Arial"/>
      <family val="2"/>
      <charset val="238"/>
    </font>
    <font>
      <b/>
      <i/>
      <sz val="8"/>
      <color rgb="FFFFFFFF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8"/>
      <color rgb="FFFFFFFF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</fills>
  <borders count="17">
    <border>
      <left/>
      <right/>
      <top/>
      <bottom/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 style="medium">
        <color rgb="FF4BACC6"/>
      </left>
      <right/>
      <top/>
      <bottom/>
      <diagonal/>
    </border>
    <border>
      <left style="medium">
        <color rgb="FF4BACC6"/>
      </left>
      <right/>
      <top/>
      <bottom style="medium">
        <color rgb="FF4BACC6"/>
      </bottom>
      <diagonal/>
    </border>
    <border>
      <left/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/>
      <right style="medium">
        <color rgb="FF4BACC6"/>
      </right>
      <top style="medium">
        <color rgb="FF4BACC6"/>
      </top>
      <bottom/>
      <diagonal/>
    </border>
    <border>
      <left/>
      <right style="medium">
        <color rgb="FF4BACC6"/>
      </right>
      <top/>
      <bottom/>
      <diagonal/>
    </border>
    <border>
      <left/>
      <right style="medium">
        <color rgb="FF4BACC6"/>
      </right>
      <top/>
      <bottom style="medium">
        <color rgb="FF4BACC6"/>
      </bottom>
      <diagonal/>
    </border>
    <border>
      <left/>
      <right/>
      <top style="medium">
        <color rgb="FF4BACC6"/>
      </top>
      <bottom/>
      <diagonal/>
    </border>
    <border>
      <left/>
      <right/>
      <top/>
      <bottom style="medium">
        <color rgb="FF4BACC6"/>
      </bottom>
      <diagonal/>
    </border>
    <border>
      <left/>
      <right/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/>
      <top style="double">
        <color rgb="FF4BACC6"/>
      </top>
      <bottom/>
      <diagonal/>
    </border>
    <border>
      <left/>
      <right/>
      <top style="double">
        <color rgb="FF4BACC6"/>
      </top>
      <bottom/>
      <diagonal/>
    </border>
    <border>
      <left/>
      <right style="medium">
        <color rgb="FF4BACC6"/>
      </right>
      <top style="double">
        <color rgb="FF4BACC6"/>
      </top>
      <bottom/>
      <diagonal/>
    </border>
    <border>
      <left/>
      <right style="medium">
        <color rgb="FF4BACC6"/>
      </right>
      <top style="medium">
        <color rgb="FF4BACC6"/>
      </top>
      <bottom style="medium">
        <color rgb="FF00B0F0"/>
      </bottom>
      <diagonal/>
    </border>
    <border>
      <left/>
      <right/>
      <top style="medium">
        <color rgb="FF4BACC6"/>
      </top>
      <bottom style="medium">
        <color rgb="FF00B0F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9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6" fillId="0" borderId="0" xfId="0" applyFont="1"/>
    <xf numFmtId="0" fontId="7" fillId="0" borderId="1" xfId="0" applyFont="1" applyBorder="1" applyAlignment="1">
      <alignment horizontal="left" vertical="top" wrapText="1" indent="5"/>
    </xf>
    <xf numFmtId="0" fontId="6" fillId="0" borderId="11" xfId="0" applyFont="1" applyBorder="1" applyAlignment="1">
      <alignment vertical="top" wrapText="1"/>
    </xf>
    <xf numFmtId="0" fontId="7" fillId="0" borderId="3" xfId="0" applyFont="1" applyBorder="1" applyAlignment="1">
      <alignment horizontal="left" vertical="top" wrapText="1" indent="5"/>
    </xf>
    <xf numFmtId="0" fontId="6" fillId="0" borderId="0" xfId="0" applyFont="1" applyAlignment="1">
      <alignment vertical="top" wrapText="1"/>
    </xf>
    <xf numFmtId="0" fontId="7" fillId="0" borderId="4" xfId="0" applyFont="1" applyBorder="1" applyAlignment="1">
      <alignment horizontal="left" vertical="top" wrapText="1" indent="5"/>
    </xf>
    <xf numFmtId="0" fontId="6" fillId="0" borderId="10" xfId="0" applyFont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4" fontId="7" fillId="0" borderId="7" xfId="0" applyNumberFormat="1" applyFont="1" applyBorder="1" applyAlignment="1">
      <alignment horizontal="right" vertical="top" wrapText="1"/>
    </xf>
    <xf numFmtId="4" fontId="7" fillId="0" borderId="5" xfId="0" applyNumberFormat="1" applyFont="1" applyBorder="1" applyAlignment="1">
      <alignment horizontal="right" vertical="top" wrapText="1"/>
    </xf>
    <xf numFmtId="4" fontId="7" fillId="0" borderId="8" xfId="0" applyNumberFormat="1" applyFont="1" applyBorder="1" applyAlignment="1">
      <alignment horizontal="right" vertical="top" wrapText="1"/>
    </xf>
    <xf numFmtId="0" fontId="1" fillId="2" borderId="6" xfId="0" applyFont="1" applyFill="1" applyBorder="1" applyAlignment="1">
      <alignment horizontal="center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vertical="top" wrapText="1"/>
    </xf>
    <xf numFmtId="4" fontId="7" fillId="0" borderId="15" xfId="0" applyNumberFormat="1" applyFont="1" applyBorder="1" applyAlignment="1">
      <alignment horizontal="right" vertical="top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7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7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7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7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7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7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7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7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7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7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8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8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8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8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8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8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8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8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8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8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9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9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9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9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9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9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9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9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9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9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0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0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0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0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0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0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0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0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0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0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7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8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9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0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7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8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19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0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1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2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3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4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5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0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1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2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3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4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5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6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7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8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868680</xdr:colOff>
      <xdr:row>4</xdr:row>
      <xdr:rowOff>106680</xdr:rowOff>
    </xdr:to>
    <xdr:pic>
      <xdr:nvPicPr>
        <xdr:cNvPr id="269" name="irc_mi" descr="http://sumedija.rs/news/Opsta bolnica Subotic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8680" cy="8382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activeCell="C13" sqref="C13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43"/>
      <c r="B1" s="1"/>
      <c r="C1" s="5"/>
    </row>
    <row r="2" spans="1:3">
      <c r="A2" s="44"/>
      <c r="B2" s="2" t="s">
        <v>0</v>
      </c>
      <c r="C2" s="6"/>
    </row>
    <row r="3" spans="1:3">
      <c r="A3" s="44"/>
      <c r="B3" s="3" t="s">
        <v>1</v>
      </c>
      <c r="C3" s="6"/>
    </row>
    <row r="4" spans="1:3">
      <c r="A4" s="44"/>
      <c r="B4" s="3" t="s">
        <v>2</v>
      </c>
      <c r="C4" s="6"/>
    </row>
    <row r="5" spans="1:3">
      <c r="A5" s="44"/>
      <c r="B5" s="3" t="s">
        <v>3</v>
      </c>
      <c r="C5" s="6"/>
    </row>
    <row r="6" spans="1:3">
      <c r="A6" s="44"/>
      <c r="B6" s="3" t="s">
        <v>4</v>
      </c>
      <c r="C6" s="6"/>
    </row>
    <row r="7" spans="1:3" ht="15" thickBot="1">
      <c r="A7" s="45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6" t="s">
        <v>6</v>
      </c>
      <c r="B9" s="47"/>
      <c r="C9" s="18" t="s">
        <v>70</v>
      </c>
    </row>
    <row r="10" spans="1:3" ht="15" thickBot="1">
      <c r="A10" s="8" t="s">
        <v>7</v>
      </c>
      <c r="B10" s="9" t="s">
        <v>8</v>
      </c>
      <c r="C10" s="25">
        <v>9271047.1799999997</v>
      </c>
    </row>
    <row r="11" spans="1:3" ht="15" thickBot="1">
      <c r="A11" s="10" t="s">
        <v>9</v>
      </c>
      <c r="B11" s="11" t="s">
        <v>10</v>
      </c>
      <c r="C11" s="16">
        <v>67031343.509999998</v>
      </c>
    </row>
    <row r="12" spans="1:3" ht="15" thickBot="1">
      <c r="A12" s="8" t="s">
        <v>11</v>
      </c>
      <c r="B12" s="9" t="s">
        <v>12</v>
      </c>
      <c r="C12" s="16">
        <v>0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9175.57</v>
      </c>
    </row>
    <row r="15" spans="1:3" ht="15" thickBot="1">
      <c r="A15" s="10" t="s">
        <v>17</v>
      </c>
      <c r="B15" s="11" t="s">
        <v>18</v>
      </c>
      <c r="C15" s="15">
        <v>59399</v>
      </c>
    </row>
    <row r="16" spans="1:3" ht="15" thickBot="1">
      <c r="A16" s="8" t="s">
        <v>19</v>
      </c>
      <c r="B16" s="9" t="s">
        <v>20</v>
      </c>
      <c r="C16" s="16">
        <v>66598391.32</v>
      </c>
    </row>
    <row r="17" spans="1:3" ht="27" customHeight="1" thickBot="1">
      <c r="A17" s="48" t="s">
        <v>21</v>
      </c>
      <c r="B17" s="49"/>
      <c r="C17" s="25">
        <f>C10+C11+C12+C13+C14+C15-C16</f>
        <v>9772573.9399999902</v>
      </c>
    </row>
    <row r="18" spans="1:3" ht="15" thickBot="1">
      <c r="A18" s="7"/>
    </row>
    <row r="19" spans="1:3" ht="27.6" customHeight="1">
      <c r="A19" s="50" t="s">
        <v>22</v>
      </c>
      <c r="B19" s="51"/>
      <c r="C19" s="18" t="s">
        <v>73</v>
      </c>
    </row>
    <row r="20" spans="1:3" ht="15" thickBot="1">
      <c r="A20" s="10" t="s">
        <v>23</v>
      </c>
      <c r="B20" s="11" t="s">
        <v>24</v>
      </c>
      <c r="C20" s="15">
        <v>0</v>
      </c>
    </row>
    <row r="21" spans="1:3" ht="15" thickBot="1">
      <c r="A21" s="8" t="s">
        <v>25</v>
      </c>
      <c r="B21" s="9" t="s">
        <v>43</v>
      </c>
      <c r="C21" s="16">
        <v>0</v>
      </c>
    </row>
    <row r="22" spans="1:3" ht="15" thickBot="1">
      <c r="A22" s="12" t="s">
        <v>27</v>
      </c>
      <c r="B22" s="13" t="s">
        <v>26</v>
      </c>
      <c r="C22" s="17">
        <v>0</v>
      </c>
    </row>
    <row r="23" spans="1:3" ht="15" thickBot="1">
      <c r="A23" s="12" t="s">
        <v>28</v>
      </c>
      <c r="B23" s="13" t="s">
        <v>57</v>
      </c>
      <c r="C23" s="17">
        <v>0</v>
      </c>
    </row>
    <row r="24" spans="1:3" ht="15" thickBot="1">
      <c r="A24" s="12" t="s">
        <v>30</v>
      </c>
      <c r="B24" s="13" t="s">
        <v>46</v>
      </c>
      <c r="C24" s="17">
        <v>0</v>
      </c>
    </row>
    <row r="25" spans="1:3" ht="15" thickBot="1">
      <c r="A25" s="12" t="s">
        <v>32</v>
      </c>
      <c r="B25" s="13" t="s">
        <v>29</v>
      </c>
      <c r="C25" s="16">
        <v>0</v>
      </c>
    </row>
    <row r="26" spans="1:3" ht="15" thickBot="1">
      <c r="A26" s="10" t="s">
        <v>34</v>
      </c>
      <c r="B26" s="11" t="s">
        <v>53</v>
      </c>
      <c r="C26" s="15">
        <v>0</v>
      </c>
    </row>
    <row r="27" spans="1:3" ht="15" thickBot="1">
      <c r="A27" s="8" t="s">
        <v>35</v>
      </c>
      <c r="B27" s="9" t="s">
        <v>49</v>
      </c>
      <c r="C27" s="16">
        <v>0</v>
      </c>
    </row>
    <row r="28" spans="1:3" ht="15" thickBot="1">
      <c r="A28" s="12" t="s">
        <v>36</v>
      </c>
      <c r="B28" s="13" t="s">
        <v>54</v>
      </c>
      <c r="C28" s="17">
        <v>0</v>
      </c>
    </row>
    <row r="29" spans="1:3" ht="15" thickBot="1">
      <c r="A29" s="12" t="s">
        <v>38</v>
      </c>
      <c r="B29" s="13" t="s">
        <v>59</v>
      </c>
      <c r="C29" s="17">
        <v>0</v>
      </c>
    </row>
    <row r="30" spans="1:3" ht="15" thickBot="1">
      <c r="A30" s="12" t="s">
        <v>40</v>
      </c>
      <c r="B30" s="13" t="s">
        <v>58</v>
      </c>
      <c r="C30" s="17">
        <v>0</v>
      </c>
    </row>
    <row r="31" spans="1:3" ht="15" thickBot="1">
      <c r="A31" s="12" t="s">
        <v>41</v>
      </c>
      <c r="B31" s="13" t="s">
        <v>33</v>
      </c>
      <c r="C31" s="17">
        <v>0</v>
      </c>
    </row>
    <row r="32" spans="1:3" ht="15" thickBot="1">
      <c r="A32" s="12" t="s">
        <v>42</v>
      </c>
      <c r="B32" s="13" t="s">
        <v>56</v>
      </c>
      <c r="C32" s="17">
        <v>0</v>
      </c>
    </row>
    <row r="33" spans="1:3" ht="15" thickBot="1">
      <c r="A33" s="12" t="s">
        <v>44</v>
      </c>
      <c r="B33" s="13" t="s">
        <v>31</v>
      </c>
      <c r="C33" s="17">
        <v>0</v>
      </c>
    </row>
    <row r="34" spans="1:3" ht="15" thickBot="1">
      <c r="A34" s="12">
        <v>15</v>
      </c>
      <c r="B34" s="13" t="s">
        <v>55</v>
      </c>
      <c r="C34" s="17">
        <v>0</v>
      </c>
    </row>
    <row r="35" spans="1:3" ht="15" thickBot="1">
      <c r="A35" s="12">
        <v>16</v>
      </c>
      <c r="B35" s="13" t="s">
        <v>71</v>
      </c>
      <c r="C35" s="17">
        <v>73886</v>
      </c>
    </row>
    <row r="36" spans="1:3" ht="15" thickBot="1">
      <c r="A36" s="12">
        <v>17</v>
      </c>
      <c r="B36" s="13" t="s">
        <v>47</v>
      </c>
      <c r="C36" s="17">
        <v>66492042.100000001</v>
      </c>
    </row>
    <row r="37" spans="1:3" ht="15" thickBot="1">
      <c r="A37" s="12">
        <v>18</v>
      </c>
      <c r="B37" s="13" t="s">
        <v>52</v>
      </c>
      <c r="C37" s="17">
        <v>32463.22</v>
      </c>
    </row>
    <row r="38" spans="1:3" ht="15" thickBot="1">
      <c r="A38" s="12">
        <v>19</v>
      </c>
      <c r="B38" s="13" t="s">
        <v>39</v>
      </c>
      <c r="C38" s="17">
        <v>0</v>
      </c>
    </row>
    <row r="39" spans="1:3" ht="15" thickBot="1">
      <c r="A39" s="12">
        <v>20</v>
      </c>
      <c r="B39" s="13" t="s">
        <v>45</v>
      </c>
      <c r="C39" s="17">
        <v>0</v>
      </c>
    </row>
    <row r="40" spans="1:3" ht="15" thickBot="1">
      <c r="A40" s="12">
        <v>21</v>
      </c>
      <c r="B40" s="13" t="s">
        <v>51</v>
      </c>
      <c r="C40" s="17">
        <v>0</v>
      </c>
    </row>
    <row r="41" spans="1:3" ht="15" thickBot="1">
      <c r="A41" s="12">
        <v>22</v>
      </c>
      <c r="B41" s="13" t="s">
        <v>50</v>
      </c>
      <c r="C41" s="17">
        <v>0</v>
      </c>
    </row>
    <row r="42" spans="1:3" ht="15" thickTop="1">
      <c r="A42" s="52" t="s">
        <v>48</v>
      </c>
      <c r="B42" s="53"/>
      <c r="C42" s="41">
        <f>SUM(C20:C41)</f>
        <v>66598391.32</v>
      </c>
    </row>
    <row r="43" spans="1:3" ht="15" thickBot="1">
      <c r="A43" s="54"/>
      <c r="B43" s="55"/>
      <c r="C43" s="42"/>
    </row>
  </sheetData>
  <mergeCells count="6">
    <mergeCell ref="C42:C43"/>
    <mergeCell ref="A1:A7"/>
    <mergeCell ref="A9:B9"/>
    <mergeCell ref="A17:B17"/>
    <mergeCell ref="A19:B19"/>
    <mergeCell ref="A42:B43"/>
  </mergeCells>
  <pageMargins left="0.70866141732283472" right="0.70866141732283472" top="0.74803149606299213" bottom="0.74803149606299213" header="0.31496062992125984" footer="0.31496062992125984"/>
  <pageSetup scale="90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4"/>
  <sheetViews>
    <sheetView workbookViewId="0">
      <selection sqref="A1:XFD1048576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43"/>
      <c r="B1" s="1"/>
      <c r="C1" s="5"/>
    </row>
    <row r="2" spans="1:3">
      <c r="A2" s="44"/>
      <c r="B2" s="2" t="s">
        <v>0</v>
      </c>
      <c r="C2" s="6"/>
    </row>
    <row r="3" spans="1:3">
      <c r="A3" s="44"/>
      <c r="B3" s="3" t="s">
        <v>1</v>
      </c>
      <c r="C3" s="6"/>
    </row>
    <row r="4" spans="1:3">
      <c r="A4" s="44"/>
      <c r="B4" s="3" t="s">
        <v>2</v>
      </c>
      <c r="C4" s="6"/>
    </row>
    <row r="5" spans="1:3">
      <c r="A5" s="44"/>
      <c r="B5" s="3" t="s">
        <v>3</v>
      </c>
      <c r="C5" s="6"/>
    </row>
    <row r="6" spans="1:3">
      <c r="A6" s="44"/>
      <c r="B6" s="3" t="s">
        <v>4</v>
      </c>
      <c r="C6" s="6"/>
    </row>
    <row r="7" spans="1:3" ht="15" thickBot="1">
      <c r="A7" s="45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6" t="s">
        <v>6</v>
      </c>
      <c r="B9" s="47"/>
      <c r="C9" s="18" t="s">
        <v>93</v>
      </c>
    </row>
    <row r="10" spans="1:3" ht="15" thickBot="1">
      <c r="A10" s="8" t="s">
        <v>7</v>
      </c>
      <c r="B10" s="9" t="s">
        <v>8</v>
      </c>
      <c r="C10" s="36">
        <v>13143234.689999999</v>
      </c>
    </row>
    <row r="11" spans="1:3" ht="15" thickBot="1">
      <c r="A11" s="10" t="s">
        <v>9</v>
      </c>
      <c r="B11" s="11" t="s">
        <v>10</v>
      </c>
      <c r="C11" s="15">
        <v>8028034.3200000003</v>
      </c>
    </row>
    <row r="12" spans="1:3" ht="15" thickBot="1">
      <c r="A12" s="8" t="s">
        <v>11</v>
      </c>
      <c r="B12" s="9" t="s">
        <v>12</v>
      </c>
      <c r="C12" s="16">
        <v>3781830.43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80040</v>
      </c>
    </row>
    <row r="15" spans="1:3" ht="15" thickBot="1">
      <c r="A15" s="10" t="s">
        <v>17</v>
      </c>
      <c r="B15" s="11" t="s">
        <v>18</v>
      </c>
      <c r="C15" s="15">
        <v>8600</v>
      </c>
    </row>
    <row r="16" spans="1:3" ht="15" thickBot="1">
      <c r="A16" s="8" t="s">
        <v>19</v>
      </c>
      <c r="B16" s="9" t="s">
        <v>20</v>
      </c>
      <c r="C16" s="16">
        <v>19754203.469999999</v>
      </c>
    </row>
    <row r="17" spans="1:3" ht="27" customHeight="1" thickBot="1">
      <c r="A17" s="48" t="s">
        <v>21</v>
      </c>
      <c r="B17" s="49"/>
      <c r="C17" s="36">
        <f>C10+C11+C12+C13+C14+C15-C16</f>
        <v>5287535.9699999988</v>
      </c>
    </row>
    <row r="18" spans="1:3" ht="15" thickBot="1">
      <c r="A18" s="7"/>
    </row>
    <row r="19" spans="1:3" ht="27.6" customHeight="1">
      <c r="A19" s="50" t="s">
        <v>22</v>
      </c>
      <c r="B19" s="51"/>
      <c r="C19" s="18" t="s">
        <v>94</v>
      </c>
    </row>
    <row r="20" spans="1:3" ht="15" thickBot="1">
      <c r="A20" s="10" t="s">
        <v>23</v>
      </c>
      <c r="B20" s="11"/>
      <c r="C20" s="15"/>
    </row>
    <row r="21" spans="1:3" ht="15" thickBot="1">
      <c r="A21" s="8" t="s">
        <v>25</v>
      </c>
      <c r="B21" s="9" t="s">
        <v>43</v>
      </c>
      <c r="C21" s="16">
        <v>0</v>
      </c>
    </row>
    <row r="22" spans="1:3" ht="15" thickBot="1">
      <c r="A22" s="12" t="s">
        <v>27</v>
      </c>
      <c r="B22" s="13" t="s">
        <v>26</v>
      </c>
      <c r="C22" s="17">
        <v>0</v>
      </c>
    </row>
    <row r="23" spans="1:3" ht="15" thickBot="1">
      <c r="A23" s="12" t="s">
        <v>28</v>
      </c>
      <c r="B23" s="13" t="s">
        <v>49</v>
      </c>
      <c r="C23" s="17">
        <v>0</v>
      </c>
    </row>
    <row r="24" spans="1:3" ht="15" thickBot="1">
      <c r="A24" s="12" t="s">
        <v>30</v>
      </c>
      <c r="B24" s="13" t="s">
        <v>46</v>
      </c>
      <c r="C24" s="17">
        <v>0</v>
      </c>
    </row>
    <row r="25" spans="1:3" ht="15" thickBot="1">
      <c r="A25" s="12" t="s">
        <v>32</v>
      </c>
      <c r="B25" s="13" t="s">
        <v>29</v>
      </c>
      <c r="C25" s="16">
        <v>0</v>
      </c>
    </row>
    <row r="26" spans="1:3" ht="15" thickBot="1">
      <c r="A26" s="10" t="s">
        <v>34</v>
      </c>
      <c r="B26" s="11" t="s">
        <v>53</v>
      </c>
      <c r="C26" s="15">
        <v>0</v>
      </c>
    </row>
    <row r="27" spans="1:3" ht="15" thickBot="1">
      <c r="A27" s="8" t="s">
        <v>35</v>
      </c>
      <c r="B27" s="9" t="s">
        <v>54</v>
      </c>
      <c r="C27" s="16">
        <v>1890250</v>
      </c>
    </row>
    <row r="28" spans="1:3" ht="15" thickBot="1">
      <c r="A28" s="12" t="s">
        <v>36</v>
      </c>
      <c r="B28" s="13" t="s">
        <v>79</v>
      </c>
      <c r="C28" s="17">
        <v>0</v>
      </c>
    </row>
    <row r="29" spans="1:3" ht="15" thickBot="1">
      <c r="A29" s="12" t="s">
        <v>38</v>
      </c>
      <c r="B29" s="13" t="s">
        <v>95</v>
      </c>
      <c r="C29" s="17">
        <v>106596.05</v>
      </c>
    </row>
    <row r="30" spans="1:3" ht="15" thickBot="1">
      <c r="A30" s="12" t="s">
        <v>40</v>
      </c>
      <c r="B30" s="13" t="s">
        <v>33</v>
      </c>
      <c r="C30" s="17">
        <v>3781830.43</v>
      </c>
    </row>
    <row r="31" spans="1:3" ht="15" thickBot="1">
      <c r="A31" s="12" t="s">
        <v>41</v>
      </c>
      <c r="B31" s="13" t="s">
        <v>56</v>
      </c>
      <c r="C31" s="17">
        <v>0</v>
      </c>
    </row>
    <row r="32" spans="1:3" ht="15" thickBot="1">
      <c r="A32" s="12" t="s">
        <v>42</v>
      </c>
      <c r="B32" s="13" t="s">
        <v>31</v>
      </c>
      <c r="C32" s="17">
        <v>6158416.6699999999</v>
      </c>
    </row>
    <row r="33" spans="1:3" ht="15" thickBot="1">
      <c r="A33" s="12" t="s">
        <v>44</v>
      </c>
      <c r="B33" s="13" t="s">
        <v>55</v>
      </c>
      <c r="C33" s="17">
        <v>0</v>
      </c>
    </row>
    <row r="34" spans="1:3" ht="15" thickBot="1">
      <c r="A34" s="12">
        <v>15</v>
      </c>
      <c r="B34" s="13" t="s">
        <v>80</v>
      </c>
      <c r="C34" s="17">
        <v>0</v>
      </c>
    </row>
    <row r="35" spans="1:3" ht="15" thickBot="1">
      <c r="A35" s="12">
        <v>16</v>
      </c>
      <c r="B35" s="13" t="s">
        <v>57</v>
      </c>
      <c r="C35" s="17">
        <v>0</v>
      </c>
    </row>
    <row r="36" spans="1:3" ht="15" thickBot="1">
      <c r="A36" s="12">
        <v>17</v>
      </c>
      <c r="B36" s="13" t="s">
        <v>88</v>
      </c>
      <c r="C36" s="17">
        <v>0</v>
      </c>
    </row>
    <row r="37" spans="1:3" ht="15" thickBot="1">
      <c r="A37" s="12">
        <v>18</v>
      </c>
      <c r="B37" s="13" t="s">
        <v>39</v>
      </c>
      <c r="C37" s="17">
        <v>7817110.3200000003</v>
      </c>
    </row>
    <row r="38" spans="1:3" ht="15" thickBot="1">
      <c r="A38" s="12">
        <v>19</v>
      </c>
      <c r="B38" s="30" t="s">
        <v>24</v>
      </c>
      <c r="C38" s="31">
        <v>0</v>
      </c>
    </row>
    <row r="39" spans="1:3" ht="15" thickBot="1">
      <c r="A39" s="12">
        <v>20</v>
      </c>
      <c r="B39" s="13" t="s">
        <v>45</v>
      </c>
      <c r="C39" s="17">
        <v>0</v>
      </c>
    </row>
    <row r="40" spans="1:3" ht="15" thickBot="1">
      <c r="A40" s="12">
        <v>21</v>
      </c>
      <c r="B40" s="13" t="s">
        <v>51</v>
      </c>
      <c r="C40" s="17">
        <v>0</v>
      </c>
    </row>
    <row r="41" spans="1:3" ht="15" thickBot="1">
      <c r="A41" s="12">
        <v>22</v>
      </c>
      <c r="B41" s="13" t="s">
        <v>50</v>
      </c>
      <c r="C41" s="17">
        <v>0</v>
      </c>
    </row>
    <row r="42" spans="1:3" ht="15" thickBot="1">
      <c r="A42" s="12">
        <v>23</v>
      </c>
      <c r="B42" s="13" t="s">
        <v>47</v>
      </c>
      <c r="C42" s="17">
        <v>0</v>
      </c>
    </row>
    <row r="43" spans="1:3" ht="15" thickTop="1">
      <c r="A43" s="52" t="s">
        <v>48</v>
      </c>
      <c r="B43" s="53"/>
      <c r="C43" s="41">
        <f>SUM(C20:C42)</f>
        <v>19754203.469999999</v>
      </c>
    </row>
    <row r="44" spans="1:3" ht="15" thickBot="1">
      <c r="A44" s="54"/>
      <c r="B44" s="55"/>
      <c r="C44" s="42"/>
    </row>
  </sheetData>
  <mergeCells count="6">
    <mergeCell ref="C43:C44"/>
    <mergeCell ref="A1:A7"/>
    <mergeCell ref="A9:B9"/>
    <mergeCell ref="A17:B17"/>
    <mergeCell ref="A19:B19"/>
    <mergeCell ref="A43:B4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4"/>
  <sheetViews>
    <sheetView workbookViewId="0">
      <selection activeCell="K22" sqref="K22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43"/>
      <c r="B1" s="1"/>
      <c r="C1" s="5"/>
    </row>
    <row r="2" spans="1:3">
      <c r="A2" s="44"/>
      <c r="B2" s="2" t="s">
        <v>0</v>
      </c>
      <c r="C2" s="6"/>
    </row>
    <row r="3" spans="1:3">
      <c r="A3" s="44"/>
      <c r="B3" s="3" t="s">
        <v>1</v>
      </c>
      <c r="C3" s="6"/>
    </row>
    <row r="4" spans="1:3">
      <c r="A4" s="44"/>
      <c r="B4" s="3" t="s">
        <v>2</v>
      </c>
      <c r="C4" s="6"/>
    </row>
    <row r="5" spans="1:3">
      <c r="A5" s="44"/>
      <c r="B5" s="3" t="s">
        <v>3</v>
      </c>
      <c r="C5" s="6"/>
    </row>
    <row r="6" spans="1:3">
      <c r="A6" s="44"/>
      <c r="B6" s="3" t="s">
        <v>4</v>
      </c>
      <c r="C6" s="6"/>
    </row>
    <row r="7" spans="1:3" ht="15" thickBot="1">
      <c r="A7" s="45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6" t="s">
        <v>6</v>
      </c>
      <c r="B9" s="47"/>
      <c r="C9" s="18" t="s">
        <v>96</v>
      </c>
    </row>
    <row r="10" spans="1:3" ht="15" thickBot="1">
      <c r="A10" s="8" t="s">
        <v>7</v>
      </c>
      <c r="B10" s="9" t="s">
        <v>8</v>
      </c>
      <c r="C10" s="37">
        <v>5287535.97</v>
      </c>
    </row>
    <row r="11" spans="1:3" ht="15" thickBot="1">
      <c r="A11" s="10" t="s">
        <v>9</v>
      </c>
      <c r="B11" s="11" t="s">
        <v>10</v>
      </c>
      <c r="C11" s="15">
        <v>62584026.939999998</v>
      </c>
    </row>
    <row r="12" spans="1:3" ht="15" thickBot="1">
      <c r="A12" s="8" t="s">
        <v>11</v>
      </c>
      <c r="B12" s="9" t="s">
        <v>12</v>
      </c>
      <c r="C12" s="16">
        <v>0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35080.68</v>
      </c>
    </row>
    <row r="15" spans="1:3" ht="15" thickBot="1">
      <c r="A15" s="10" t="s">
        <v>17</v>
      </c>
      <c r="B15" s="11" t="s">
        <v>18</v>
      </c>
      <c r="C15" s="15">
        <v>73915</v>
      </c>
    </row>
    <row r="16" spans="1:3" ht="15" thickBot="1">
      <c r="A16" s="8" t="s">
        <v>19</v>
      </c>
      <c r="B16" s="9" t="s">
        <v>20</v>
      </c>
      <c r="C16" s="16">
        <v>59476559.609999999</v>
      </c>
    </row>
    <row r="17" spans="1:3" ht="27" customHeight="1" thickBot="1">
      <c r="A17" s="48" t="s">
        <v>21</v>
      </c>
      <c r="B17" s="49"/>
      <c r="C17" s="37">
        <f>C10+C11+C12+C13+C14+C15-C16</f>
        <v>8503998.9800000042</v>
      </c>
    </row>
    <row r="18" spans="1:3" ht="15" thickBot="1">
      <c r="A18" s="7"/>
    </row>
    <row r="19" spans="1:3" ht="27.6" customHeight="1">
      <c r="A19" s="50" t="s">
        <v>22</v>
      </c>
      <c r="B19" s="51"/>
      <c r="C19" s="18" t="s">
        <v>97</v>
      </c>
    </row>
    <row r="20" spans="1:3" ht="15" thickBot="1">
      <c r="A20" s="10" t="s">
        <v>23</v>
      </c>
      <c r="B20" s="11"/>
      <c r="C20" s="15"/>
    </row>
    <row r="21" spans="1:3" ht="15" thickBot="1">
      <c r="A21" s="8" t="s">
        <v>25</v>
      </c>
      <c r="B21" s="9" t="s">
        <v>43</v>
      </c>
      <c r="C21" s="16">
        <v>0</v>
      </c>
    </row>
    <row r="22" spans="1:3" ht="15" thickBot="1">
      <c r="A22" s="12" t="s">
        <v>27</v>
      </c>
      <c r="B22" s="13" t="s">
        <v>26</v>
      </c>
      <c r="C22" s="17">
        <v>0</v>
      </c>
    </row>
    <row r="23" spans="1:3" ht="15" thickBot="1">
      <c r="A23" s="12" t="s">
        <v>28</v>
      </c>
      <c r="B23" s="13" t="s">
        <v>49</v>
      </c>
      <c r="C23" s="17">
        <v>19152</v>
      </c>
    </row>
    <row r="24" spans="1:3" ht="15" thickBot="1">
      <c r="A24" s="12" t="s">
        <v>30</v>
      </c>
      <c r="B24" s="13" t="s">
        <v>46</v>
      </c>
      <c r="C24" s="17">
        <v>0</v>
      </c>
    </row>
    <row r="25" spans="1:3" ht="15" thickBot="1">
      <c r="A25" s="12" t="s">
        <v>32</v>
      </c>
      <c r="B25" s="13" t="s">
        <v>29</v>
      </c>
      <c r="C25" s="16">
        <v>0</v>
      </c>
    </row>
    <row r="26" spans="1:3" ht="15" thickBot="1">
      <c r="A26" s="10" t="s">
        <v>34</v>
      </c>
      <c r="B26" s="11" t="s">
        <v>53</v>
      </c>
      <c r="C26" s="15">
        <v>0</v>
      </c>
    </row>
    <row r="27" spans="1:3" ht="15" thickBot="1">
      <c r="A27" s="8" t="s">
        <v>35</v>
      </c>
      <c r="B27" s="9" t="s">
        <v>54</v>
      </c>
      <c r="C27" s="16">
        <v>0</v>
      </c>
    </row>
    <row r="28" spans="1:3" ht="15" thickBot="1">
      <c r="A28" s="12" t="s">
        <v>36</v>
      </c>
      <c r="B28" s="13" t="s">
        <v>79</v>
      </c>
      <c r="C28" s="17">
        <v>0</v>
      </c>
    </row>
    <row r="29" spans="1:3" ht="15" thickBot="1">
      <c r="A29" s="12" t="s">
        <v>38</v>
      </c>
      <c r="B29" s="13" t="s">
        <v>95</v>
      </c>
      <c r="C29" s="17">
        <v>0</v>
      </c>
    </row>
    <row r="30" spans="1:3" ht="15" thickBot="1">
      <c r="A30" s="12" t="s">
        <v>40</v>
      </c>
      <c r="B30" s="13" t="s">
        <v>33</v>
      </c>
      <c r="C30" s="17">
        <v>0</v>
      </c>
    </row>
    <row r="31" spans="1:3" ht="15" thickBot="1">
      <c r="A31" s="12" t="s">
        <v>41</v>
      </c>
      <c r="B31" s="13" t="s">
        <v>56</v>
      </c>
      <c r="C31" s="17">
        <v>0</v>
      </c>
    </row>
    <row r="32" spans="1:3" ht="15" thickBot="1">
      <c r="A32" s="12" t="s">
        <v>42</v>
      </c>
      <c r="B32" s="13" t="s">
        <v>31</v>
      </c>
      <c r="C32" s="17">
        <v>0</v>
      </c>
    </row>
    <row r="33" spans="1:3" ht="15" thickBot="1">
      <c r="A33" s="12" t="s">
        <v>44</v>
      </c>
      <c r="B33" s="13" t="s">
        <v>55</v>
      </c>
      <c r="C33" s="17">
        <v>0</v>
      </c>
    </row>
    <row r="34" spans="1:3" ht="15" thickBot="1">
      <c r="A34" s="12">
        <v>15</v>
      </c>
      <c r="B34" s="13" t="s">
        <v>80</v>
      </c>
      <c r="C34" s="17">
        <v>0</v>
      </c>
    </row>
    <row r="35" spans="1:3" ht="15" thickBot="1">
      <c r="A35" s="12">
        <v>16</v>
      </c>
      <c r="B35" s="13" t="s">
        <v>57</v>
      </c>
      <c r="C35" s="17">
        <v>0</v>
      </c>
    </row>
    <row r="36" spans="1:3" ht="15" thickBot="1">
      <c r="A36" s="12">
        <v>17</v>
      </c>
      <c r="B36" s="13" t="s">
        <v>52</v>
      </c>
      <c r="C36" s="17">
        <v>80040</v>
      </c>
    </row>
    <row r="37" spans="1:3" ht="15" thickBot="1">
      <c r="A37" s="12">
        <v>18</v>
      </c>
      <c r="B37" s="13" t="s">
        <v>39</v>
      </c>
      <c r="C37" s="17">
        <v>210924</v>
      </c>
    </row>
    <row r="38" spans="1:3" ht="15" thickBot="1">
      <c r="A38" s="12">
        <v>19</v>
      </c>
      <c r="B38" s="30" t="s">
        <v>24</v>
      </c>
      <c r="C38" s="31">
        <v>0</v>
      </c>
    </row>
    <row r="39" spans="1:3" ht="15" thickBot="1">
      <c r="A39" s="12">
        <v>20</v>
      </c>
      <c r="B39" s="13" t="s">
        <v>45</v>
      </c>
      <c r="C39" s="17">
        <v>0</v>
      </c>
    </row>
    <row r="40" spans="1:3" ht="15" thickBot="1">
      <c r="A40" s="12">
        <v>21</v>
      </c>
      <c r="B40" s="13" t="s">
        <v>51</v>
      </c>
      <c r="C40" s="17">
        <v>0</v>
      </c>
    </row>
    <row r="41" spans="1:3" ht="15" thickBot="1">
      <c r="A41" s="12">
        <v>22</v>
      </c>
      <c r="B41" s="13" t="s">
        <v>50</v>
      </c>
      <c r="C41" s="17">
        <v>0</v>
      </c>
    </row>
    <row r="42" spans="1:3" ht="15" thickBot="1">
      <c r="A42" s="12">
        <v>23</v>
      </c>
      <c r="B42" s="13" t="s">
        <v>47</v>
      </c>
      <c r="C42" s="17">
        <v>59166443.609999999</v>
      </c>
    </row>
    <row r="43" spans="1:3" ht="15" thickTop="1">
      <c r="A43" s="52" t="s">
        <v>48</v>
      </c>
      <c r="B43" s="53"/>
      <c r="C43" s="41">
        <f>SUM(C20:C42)</f>
        <v>59476559.609999999</v>
      </c>
    </row>
    <row r="44" spans="1:3" ht="15" thickBot="1">
      <c r="A44" s="54"/>
      <c r="B44" s="55"/>
      <c r="C44" s="42"/>
    </row>
  </sheetData>
  <mergeCells count="6">
    <mergeCell ref="C43:C44"/>
    <mergeCell ref="A1:A7"/>
    <mergeCell ref="A9:B9"/>
    <mergeCell ref="A17:B17"/>
    <mergeCell ref="A19:B19"/>
    <mergeCell ref="A43:B4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4"/>
  <sheetViews>
    <sheetView workbookViewId="0">
      <selection sqref="A1:XFD1048576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43"/>
      <c r="B1" s="1"/>
      <c r="C1" s="5"/>
    </row>
    <row r="2" spans="1:3">
      <c r="A2" s="44"/>
      <c r="B2" s="2" t="s">
        <v>0</v>
      </c>
      <c r="C2" s="6"/>
    </row>
    <row r="3" spans="1:3">
      <c r="A3" s="44"/>
      <c r="B3" s="3" t="s">
        <v>1</v>
      </c>
      <c r="C3" s="6"/>
    </row>
    <row r="4" spans="1:3">
      <c r="A4" s="44"/>
      <c r="B4" s="3" t="s">
        <v>2</v>
      </c>
      <c r="C4" s="6"/>
    </row>
    <row r="5" spans="1:3">
      <c r="A5" s="44"/>
      <c r="B5" s="3" t="s">
        <v>3</v>
      </c>
      <c r="C5" s="6"/>
    </row>
    <row r="6" spans="1:3">
      <c r="A6" s="44"/>
      <c r="B6" s="3" t="s">
        <v>4</v>
      </c>
      <c r="C6" s="6"/>
    </row>
    <row r="7" spans="1:3" ht="15" thickBot="1">
      <c r="A7" s="45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6" t="s">
        <v>6</v>
      </c>
      <c r="B9" s="47"/>
      <c r="C9" s="18" t="s">
        <v>98</v>
      </c>
    </row>
    <row r="10" spans="1:3" ht="15" thickBot="1">
      <c r="A10" s="8" t="s">
        <v>7</v>
      </c>
      <c r="B10" s="9" t="s">
        <v>8</v>
      </c>
      <c r="C10" s="38">
        <v>8503998.9800000042</v>
      </c>
    </row>
    <row r="11" spans="1:3" ht="15" thickBot="1">
      <c r="A11" s="10" t="s">
        <v>9</v>
      </c>
      <c r="B11" s="11" t="s">
        <v>10</v>
      </c>
      <c r="C11" s="15">
        <v>0</v>
      </c>
    </row>
    <row r="12" spans="1:3" ht="15" thickBot="1">
      <c r="A12" s="8" t="s">
        <v>11</v>
      </c>
      <c r="B12" s="9" t="s">
        <v>12</v>
      </c>
      <c r="C12" s="16">
        <v>2521506.5499999998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0</v>
      </c>
    </row>
    <row r="15" spans="1:3" ht="15" thickBot="1">
      <c r="A15" s="10" t="s">
        <v>17</v>
      </c>
      <c r="B15" s="11" t="s">
        <v>18</v>
      </c>
      <c r="C15" s="15">
        <v>40550</v>
      </c>
    </row>
    <row r="16" spans="1:3" ht="15" thickBot="1">
      <c r="A16" s="8" t="s">
        <v>19</v>
      </c>
      <c r="B16" s="9" t="s">
        <v>20</v>
      </c>
      <c r="C16" s="16">
        <v>5963726.1799999997</v>
      </c>
    </row>
    <row r="17" spans="1:3" ht="27" customHeight="1" thickBot="1">
      <c r="A17" s="48" t="s">
        <v>21</v>
      </c>
      <c r="B17" s="49"/>
      <c r="C17" s="38">
        <f>C10+C11+C12+C13+C14+C15-C16</f>
        <v>5102329.3500000052</v>
      </c>
    </row>
    <row r="18" spans="1:3" ht="15" thickBot="1">
      <c r="A18" s="7"/>
    </row>
    <row r="19" spans="1:3" ht="27.6" customHeight="1">
      <c r="A19" s="50" t="s">
        <v>22</v>
      </c>
      <c r="B19" s="51"/>
      <c r="C19" s="18" t="s">
        <v>99</v>
      </c>
    </row>
    <row r="20" spans="1:3" ht="15" thickBot="1">
      <c r="A20" s="10" t="s">
        <v>23</v>
      </c>
      <c r="B20" s="11"/>
      <c r="C20" s="15"/>
    </row>
    <row r="21" spans="1:3" ht="15" thickBot="1">
      <c r="A21" s="8" t="s">
        <v>25</v>
      </c>
      <c r="B21" s="9" t="s">
        <v>43</v>
      </c>
      <c r="C21" s="16">
        <v>0</v>
      </c>
    </row>
    <row r="22" spans="1:3" ht="15" thickBot="1">
      <c r="A22" s="12" t="s">
        <v>27</v>
      </c>
      <c r="B22" s="13" t="s">
        <v>26</v>
      </c>
      <c r="C22" s="17">
        <v>0</v>
      </c>
    </row>
    <row r="23" spans="1:3" ht="15" thickBot="1">
      <c r="A23" s="12" t="s">
        <v>28</v>
      </c>
      <c r="B23" s="13" t="s">
        <v>49</v>
      </c>
      <c r="C23" s="17">
        <v>0</v>
      </c>
    </row>
    <row r="24" spans="1:3" ht="15" thickBot="1">
      <c r="A24" s="12" t="s">
        <v>30</v>
      </c>
      <c r="B24" s="13" t="s">
        <v>46</v>
      </c>
      <c r="C24" s="17">
        <v>0</v>
      </c>
    </row>
    <row r="25" spans="1:3" ht="15" thickBot="1">
      <c r="A25" s="12" t="s">
        <v>32</v>
      </c>
      <c r="B25" s="13" t="s">
        <v>29</v>
      </c>
      <c r="C25" s="16">
        <v>0</v>
      </c>
    </row>
    <row r="26" spans="1:3" ht="15" thickBot="1">
      <c r="A26" s="10" t="s">
        <v>34</v>
      </c>
      <c r="B26" s="11" t="s">
        <v>53</v>
      </c>
      <c r="C26" s="15">
        <v>2858750</v>
      </c>
    </row>
    <row r="27" spans="1:3" ht="15" thickBot="1">
      <c r="A27" s="8" t="s">
        <v>35</v>
      </c>
      <c r="B27" s="9" t="s">
        <v>54</v>
      </c>
      <c r="C27" s="16">
        <v>0</v>
      </c>
    </row>
    <row r="28" spans="1:3" ht="15" thickBot="1">
      <c r="A28" s="12" t="s">
        <v>36</v>
      </c>
      <c r="B28" s="13" t="s">
        <v>79</v>
      </c>
      <c r="C28" s="17">
        <v>558833.32999999996</v>
      </c>
    </row>
    <row r="29" spans="1:3" ht="15" thickBot="1">
      <c r="A29" s="12" t="s">
        <v>38</v>
      </c>
      <c r="B29" s="13" t="s">
        <v>95</v>
      </c>
      <c r="C29" s="17">
        <v>0</v>
      </c>
    </row>
    <row r="30" spans="1:3" ht="15" thickBot="1">
      <c r="A30" s="12" t="s">
        <v>40</v>
      </c>
      <c r="B30" s="13" t="s">
        <v>33</v>
      </c>
      <c r="C30" s="17">
        <v>2521506.5499999998</v>
      </c>
    </row>
    <row r="31" spans="1:3" ht="15" thickBot="1">
      <c r="A31" s="12" t="s">
        <v>41</v>
      </c>
      <c r="B31" s="13" t="s">
        <v>56</v>
      </c>
      <c r="C31" s="17">
        <v>0</v>
      </c>
    </row>
    <row r="32" spans="1:3" ht="15" thickBot="1">
      <c r="A32" s="12" t="s">
        <v>42</v>
      </c>
      <c r="B32" s="13" t="s">
        <v>31</v>
      </c>
      <c r="C32" s="17">
        <v>0</v>
      </c>
    </row>
    <row r="33" spans="1:3" ht="15" thickBot="1">
      <c r="A33" s="12" t="s">
        <v>44</v>
      </c>
      <c r="B33" s="13" t="s">
        <v>55</v>
      </c>
      <c r="C33" s="17">
        <v>0</v>
      </c>
    </row>
    <row r="34" spans="1:3" ht="15" thickBot="1">
      <c r="A34" s="12">
        <v>15</v>
      </c>
      <c r="B34" s="13" t="s">
        <v>80</v>
      </c>
      <c r="C34" s="17">
        <v>0</v>
      </c>
    </row>
    <row r="35" spans="1:3" ht="15" thickBot="1">
      <c r="A35" s="12">
        <v>16</v>
      </c>
      <c r="B35" s="13" t="s">
        <v>57</v>
      </c>
      <c r="C35" s="17">
        <v>0</v>
      </c>
    </row>
    <row r="36" spans="1:3" ht="15" thickBot="1">
      <c r="A36" s="12">
        <v>17</v>
      </c>
      <c r="B36" s="13" t="s">
        <v>100</v>
      </c>
      <c r="C36" s="17">
        <v>24636.3</v>
      </c>
    </row>
    <row r="37" spans="1:3" ht="15" thickBot="1">
      <c r="A37" s="12">
        <v>18</v>
      </c>
      <c r="B37" s="13" t="s">
        <v>39</v>
      </c>
      <c r="C37" s="17">
        <v>0</v>
      </c>
    </row>
    <row r="38" spans="1:3" ht="15" thickBot="1">
      <c r="A38" s="12">
        <v>19</v>
      </c>
      <c r="B38" s="30" t="s">
        <v>24</v>
      </c>
      <c r="C38" s="31">
        <v>0</v>
      </c>
    </row>
    <row r="39" spans="1:3" ht="15" thickBot="1">
      <c r="A39" s="12">
        <v>20</v>
      </c>
      <c r="B39" s="13" t="s">
        <v>45</v>
      </c>
      <c r="C39" s="17">
        <v>0</v>
      </c>
    </row>
    <row r="40" spans="1:3" ht="15" thickBot="1">
      <c r="A40" s="12">
        <v>21</v>
      </c>
      <c r="B40" s="13" t="s">
        <v>51</v>
      </c>
      <c r="C40" s="17">
        <v>0</v>
      </c>
    </row>
    <row r="41" spans="1:3" ht="15" thickBot="1">
      <c r="A41" s="12">
        <v>22</v>
      </c>
      <c r="B41" s="13" t="s">
        <v>50</v>
      </c>
      <c r="C41" s="17">
        <v>0</v>
      </c>
    </row>
    <row r="42" spans="1:3" ht="15" thickBot="1">
      <c r="A42" s="12">
        <v>23</v>
      </c>
      <c r="B42" s="13" t="s">
        <v>47</v>
      </c>
      <c r="C42" s="17">
        <v>0</v>
      </c>
    </row>
    <row r="43" spans="1:3" ht="15" thickTop="1">
      <c r="A43" s="52" t="s">
        <v>48</v>
      </c>
      <c r="B43" s="53"/>
      <c r="C43" s="41">
        <f>SUM(C20:C42)</f>
        <v>5963726.1799999997</v>
      </c>
    </row>
    <row r="44" spans="1:3" ht="15" thickBot="1">
      <c r="A44" s="54"/>
      <c r="B44" s="55"/>
      <c r="C44" s="42"/>
    </row>
  </sheetData>
  <mergeCells count="6">
    <mergeCell ref="C43:C44"/>
    <mergeCell ref="A1:A7"/>
    <mergeCell ref="A9:B9"/>
    <mergeCell ref="A17:B17"/>
    <mergeCell ref="A19:B19"/>
    <mergeCell ref="A43:B4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4"/>
  <sheetViews>
    <sheetView workbookViewId="0">
      <selection sqref="A1:XFD1048576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43"/>
      <c r="B1" s="1"/>
      <c r="C1" s="5"/>
    </row>
    <row r="2" spans="1:3">
      <c r="A2" s="44"/>
      <c r="B2" s="2" t="s">
        <v>0</v>
      </c>
      <c r="C2" s="6"/>
    </row>
    <row r="3" spans="1:3">
      <c r="A3" s="44"/>
      <c r="B3" s="3" t="s">
        <v>1</v>
      </c>
      <c r="C3" s="6"/>
    </row>
    <row r="4" spans="1:3">
      <c r="A4" s="44"/>
      <c r="B4" s="3" t="s">
        <v>2</v>
      </c>
      <c r="C4" s="6"/>
    </row>
    <row r="5" spans="1:3">
      <c r="A5" s="44"/>
      <c r="B5" s="3" t="s">
        <v>3</v>
      </c>
      <c r="C5" s="6"/>
    </row>
    <row r="6" spans="1:3">
      <c r="A6" s="44"/>
      <c r="B6" s="3" t="s">
        <v>4</v>
      </c>
      <c r="C6" s="6"/>
    </row>
    <row r="7" spans="1:3" ht="15" thickBot="1">
      <c r="A7" s="45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6" t="s">
        <v>6</v>
      </c>
      <c r="B9" s="47"/>
      <c r="C9" s="18" t="s">
        <v>101</v>
      </c>
    </row>
    <row r="10" spans="1:3" ht="15" thickBot="1">
      <c r="A10" s="8" t="s">
        <v>7</v>
      </c>
      <c r="B10" s="9" t="s">
        <v>8</v>
      </c>
      <c r="C10" s="39">
        <v>5102329.3499999996</v>
      </c>
    </row>
    <row r="11" spans="1:3" ht="15" thickBot="1">
      <c r="A11" s="10" t="s">
        <v>9</v>
      </c>
      <c r="B11" s="11" t="s">
        <v>10</v>
      </c>
      <c r="C11" s="15">
        <v>277725.49</v>
      </c>
    </row>
    <row r="12" spans="1:3" ht="15" thickBot="1">
      <c r="A12" s="8" t="s">
        <v>11</v>
      </c>
      <c r="B12" s="9" t="s">
        <v>12</v>
      </c>
      <c r="C12" s="16">
        <v>0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0</v>
      </c>
    </row>
    <row r="15" spans="1:3" ht="15" thickBot="1">
      <c r="A15" s="10" t="s">
        <v>17</v>
      </c>
      <c r="B15" s="11" t="s">
        <v>18</v>
      </c>
      <c r="C15" s="15">
        <v>50375</v>
      </c>
    </row>
    <row r="16" spans="1:3" ht="15" thickBot="1">
      <c r="A16" s="8" t="s">
        <v>19</v>
      </c>
      <c r="B16" s="9" t="s">
        <v>20</v>
      </c>
      <c r="C16" s="16">
        <v>0</v>
      </c>
    </row>
    <row r="17" spans="1:3" ht="27" customHeight="1" thickBot="1">
      <c r="A17" s="48" t="s">
        <v>21</v>
      </c>
      <c r="B17" s="49"/>
      <c r="C17" s="39">
        <f>C10+C11+C12+C13+C14+C15-C16</f>
        <v>5430429.8399999999</v>
      </c>
    </row>
    <row r="18" spans="1:3" ht="15" thickBot="1">
      <c r="A18" s="7"/>
    </row>
    <row r="19" spans="1:3" ht="27.6" customHeight="1">
      <c r="A19" s="50" t="s">
        <v>22</v>
      </c>
      <c r="B19" s="51"/>
      <c r="C19" s="18" t="s">
        <v>102</v>
      </c>
    </row>
    <row r="20" spans="1:3" ht="15" thickBot="1">
      <c r="A20" s="10" t="s">
        <v>23</v>
      </c>
      <c r="B20" s="11"/>
      <c r="C20" s="15"/>
    </row>
    <row r="21" spans="1:3" ht="15" thickBot="1">
      <c r="A21" s="8" t="s">
        <v>25</v>
      </c>
      <c r="B21" s="9" t="s">
        <v>43</v>
      </c>
      <c r="C21" s="16">
        <v>0</v>
      </c>
    </row>
    <row r="22" spans="1:3" ht="15" thickBot="1">
      <c r="A22" s="12" t="s">
        <v>27</v>
      </c>
      <c r="B22" s="13" t="s">
        <v>26</v>
      </c>
      <c r="C22" s="17">
        <v>0</v>
      </c>
    </row>
    <row r="23" spans="1:3" ht="15" thickBot="1">
      <c r="A23" s="12" t="s">
        <v>28</v>
      </c>
      <c r="B23" s="13" t="s">
        <v>49</v>
      </c>
      <c r="C23" s="17">
        <v>0</v>
      </c>
    </row>
    <row r="24" spans="1:3" ht="15" thickBot="1">
      <c r="A24" s="12" t="s">
        <v>30</v>
      </c>
      <c r="B24" s="13" t="s">
        <v>46</v>
      </c>
      <c r="C24" s="17">
        <v>0</v>
      </c>
    </row>
    <row r="25" spans="1:3" ht="15" thickBot="1">
      <c r="A25" s="12" t="s">
        <v>32</v>
      </c>
      <c r="B25" s="13" t="s">
        <v>29</v>
      </c>
      <c r="C25" s="16">
        <v>0</v>
      </c>
    </row>
    <row r="26" spans="1:3" ht="15" thickBot="1">
      <c r="A26" s="10" t="s">
        <v>34</v>
      </c>
      <c r="B26" s="11" t="s">
        <v>53</v>
      </c>
      <c r="C26" s="15">
        <v>0</v>
      </c>
    </row>
    <row r="27" spans="1:3" ht="15" thickBot="1">
      <c r="A27" s="8" t="s">
        <v>35</v>
      </c>
      <c r="B27" s="9" t="s">
        <v>54</v>
      </c>
      <c r="C27" s="16">
        <v>0</v>
      </c>
    </row>
    <row r="28" spans="1:3" ht="15" thickBot="1">
      <c r="A28" s="12" t="s">
        <v>36</v>
      </c>
      <c r="B28" s="13" t="s">
        <v>79</v>
      </c>
      <c r="C28" s="17">
        <v>0</v>
      </c>
    </row>
    <row r="29" spans="1:3" ht="15" thickBot="1">
      <c r="A29" s="12" t="s">
        <v>38</v>
      </c>
      <c r="B29" s="13" t="s">
        <v>95</v>
      </c>
      <c r="C29" s="17">
        <v>0</v>
      </c>
    </row>
    <row r="30" spans="1:3" ht="15" thickBot="1">
      <c r="A30" s="12" t="s">
        <v>40</v>
      </c>
      <c r="B30" s="13" t="s">
        <v>33</v>
      </c>
      <c r="C30" s="17">
        <v>0</v>
      </c>
    </row>
    <row r="31" spans="1:3" ht="15" thickBot="1">
      <c r="A31" s="12" t="s">
        <v>41</v>
      </c>
      <c r="B31" s="13" t="s">
        <v>56</v>
      </c>
      <c r="C31" s="17">
        <v>0</v>
      </c>
    </row>
    <row r="32" spans="1:3" ht="15" thickBot="1">
      <c r="A32" s="12" t="s">
        <v>42</v>
      </c>
      <c r="B32" s="13" t="s">
        <v>31</v>
      </c>
      <c r="C32" s="17">
        <v>0</v>
      </c>
    </row>
    <row r="33" spans="1:3" ht="15" thickBot="1">
      <c r="A33" s="12" t="s">
        <v>44</v>
      </c>
      <c r="B33" s="13" t="s">
        <v>55</v>
      </c>
      <c r="C33" s="17">
        <v>0</v>
      </c>
    </row>
    <row r="34" spans="1:3" ht="15" thickBot="1">
      <c r="A34" s="12">
        <v>15</v>
      </c>
      <c r="B34" s="13" t="s">
        <v>80</v>
      </c>
      <c r="C34" s="17">
        <v>0</v>
      </c>
    </row>
    <row r="35" spans="1:3" ht="15" thickBot="1">
      <c r="A35" s="12">
        <v>16</v>
      </c>
      <c r="B35" s="13" t="s">
        <v>57</v>
      </c>
      <c r="C35" s="17">
        <v>0</v>
      </c>
    </row>
    <row r="36" spans="1:3" ht="15" thickBot="1">
      <c r="A36" s="12">
        <v>17</v>
      </c>
      <c r="B36" s="13" t="s">
        <v>100</v>
      </c>
      <c r="C36" s="17">
        <v>0</v>
      </c>
    </row>
    <row r="37" spans="1:3" ht="15" thickBot="1">
      <c r="A37" s="12">
        <v>18</v>
      </c>
      <c r="B37" s="13" t="s">
        <v>39</v>
      </c>
      <c r="C37" s="17">
        <v>0</v>
      </c>
    </row>
    <row r="38" spans="1:3" ht="15" thickBot="1">
      <c r="A38" s="12">
        <v>19</v>
      </c>
      <c r="B38" s="30" t="s">
        <v>24</v>
      </c>
      <c r="C38" s="31">
        <v>0</v>
      </c>
    </row>
    <row r="39" spans="1:3" ht="15" thickBot="1">
      <c r="A39" s="12">
        <v>20</v>
      </c>
      <c r="B39" s="13" t="s">
        <v>45</v>
      </c>
      <c r="C39" s="17">
        <v>0</v>
      </c>
    </row>
    <row r="40" spans="1:3" ht="15" thickBot="1">
      <c r="A40" s="12">
        <v>21</v>
      </c>
      <c r="B40" s="13" t="s">
        <v>51</v>
      </c>
      <c r="C40" s="17">
        <v>0</v>
      </c>
    </row>
    <row r="41" spans="1:3" ht="15" thickBot="1">
      <c r="A41" s="12">
        <v>22</v>
      </c>
      <c r="B41" s="13" t="s">
        <v>50</v>
      </c>
      <c r="C41" s="17">
        <v>0</v>
      </c>
    </row>
    <row r="42" spans="1:3" ht="15" thickBot="1">
      <c r="A42" s="12">
        <v>23</v>
      </c>
      <c r="B42" s="13" t="s">
        <v>47</v>
      </c>
      <c r="C42" s="17">
        <v>0</v>
      </c>
    </row>
    <row r="43" spans="1:3" ht="15" thickTop="1">
      <c r="A43" s="52" t="s">
        <v>48</v>
      </c>
      <c r="B43" s="53"/>
      <c r="C43" s="41">
        <f>SUM(C20:C42)</f>
        <v>0</v>
      </c>
    </row>
    <row r="44" spans="1:3" ht="15" thickBot="1">
      <c r="A44" s="54"/>
      <c r="B44" s="55"/>
      <c r="C44" s="42"/>
    </row>
  </sheetData>
  <mergeCells count="6">
    <mergeCell ref="C43:C44"/>
    <mergeCell ref="A1:A7"/>
    <mergeCell ref="A9:B9"/>
    <mergeCell ref="A17:B17"/>
    <mergeCell ref="A19:B19"/>
    <mergeCell ref="A43:B44"/>
  </mergeCells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4"/>
  <sheetViews>
    <sheetView tabSelected="1" topLeftCell="A19" workbookViewId="0">
      <selection activeCell="K43" sqref="K43:L43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43"/>
      <c r="B1" s="1"/>
      <c r="C1" s="5"/>
    </row>
    <row r="2" spans="1:3">
      <c r="A2" s="44"/>
      <c r="B2" s="2" t="s">
        <v>0</v>
      </c>
      <c r="C2" s="6"/>
    </row>
    <row r="3" spans="1:3">
      <c r="A3" s="44"/>
      <c r="B3" s="3" t="s">
        <v>1</v>
      </c>
      <c r="C3" s="6"/>
    </row>
    <row r="4" spans="1:3">
      <c r="A4" s="44"/>
      <c r="B4" s="3" t="s">
        <v>2</v>
      </c>
      <c r="C4" s="6"/>
    </row>
    <row r="5" spans="1:3">
      <c r="A5" s="44"/>
      <c r="B5" s="3" t="s">
        <v>3</v>
      </c>
      <c r="C5" s="6"/>
    </row>
    <row r="6" spans="1:3">
      <c r="A6" s="44"/>
      <c r="B6" s="3" t="s">
        <v>4</v>
      </c>
      <c r="C6" s="6"/>
    </row>
    <row r="7" spans="1:3" ht="15" thickBot="1">
      <c r="A7" s="45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6" t="s">
        <v>6</v>
      </c>
      <c r="B9" s="47"/>
      <c r="C9" s="18" t="s">
        <v>103</v>
      </c>
    </row>
    <row r="10" spans="1:3" ht="15" thickBot="1">
      <c r="A10" s="8" t="s">
        <v>7</v>
      </c>
      <c r="B10" s="9" t="s">
        <v>8</v>
      </c>
      <c r="C10" s="40">
        <v>5430429.8399999999</v>
      </c>
    </row>
    <row r="11" spans="1:3" ht="15" thickBot="1">
      <c r="A11" s="10" t="s">
        <v>9</v>
      </c>
      <c r="B11" s="11" t="s">
        <v>10</v>
      </c>
      <c r="C11" s="15">
        <v>0</v>
      </c>
    </row>
    <row r="12" spans="1:3" ht="15" thickBot="1">
      <c r="A12" s="8" t="s">
        <v>11</v>
      </c>
      <c r="B12" s="9" t="s">
        <v>12</v>
      </c>
      <c r="C12" s="16">
        <v>0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0</v>
      </c>
    </row>
    <row r="15" spans="1:3" ht="15" thickBot="1">
      <c r="A15" s="10" t="s">
        <v>17</v>
      </c>
      <c r="B15" s="11" t="s">
        <v>18</v>
      </c>
      <c r="C15" s="15">
        <v>4800</v>
      </c>
    </row>
    <row r="16" spans="1:3" ht="15" thickBot="1">
      <c r="A16" s="8" t="s">
        <v>19</v>
      </c>
      <c r="B16" s="9" t="s">
        <v>20</v>
      </c>
      <c r="C16" s="16">
        <v>346621.04</v>
      </c>
    </row>
    <row r="17" spans="1:3" ht="27" customHeight="1" thickBot="1">
      <c r="A17" s="48" t="s">
        <v>21</v>
      </c>
      <c r="B17" s="49"/>
      <c r="C17" s="40">
        <f>C10+C11+C12+C13+C14+C15-C16</f>
        <v>5088608.8</v>
      </c>
    </row>
    <row r="18" spans="1:3" ht="15" thickBot="1">
      <c r="A18" s="7"/>
    </row>
    <row r="19" spans="1:3" ht="27.6" customHeight="1">
      <c r="A19" s="50" t="s">
        <v>22</v>
      </c>
      <c r="B19" s="51"/>
      <c r="C19" s="18" t="s">
        <v>104</v>
      </c>
    </row>
    <row r="20" spans="1:3" ht="15" thickBot="1">
      <c r="A20" s="10" t="s">
        <v>23</v>
      </c>
      <c r="B20" s="11"/>
      <c r="C20" s="15"/>
    </row>
    <row r="21" spans="1:3" ht="15" thickBot="1">
      <c r="A21" s="8" t="s">
        <v>25</v>
      </c>
      <c r="B21" s="9" t="s">
        <v>43</v>
      </c>
      <c r="C21" s="16">
        <v>0</v>
      </c>
    </row>
    <row r="22" spans="1:3" ht="15" thickBot="1">
      <c r="A22" s="12" t="s">
        <v>27</v>
      </c>
      <c r="B22" s="13" t="s">
        <v>26</v>
      </c>
      <c r="C22" s="17">
        <v>0</v>
      </c>
    </row>
    <row r="23" spans="1:3" ht="15" thickBot="1">
      <c r="A23" s="12" t="s">
        <v>28</v>
      </c>
      <c r="B23" s="13" t="s">
        <v>49</v>
      </c>
      <c r="C23" s="17">
        <v>0</v>
      </c>
    </row>
    <row r="24" spans="1:3" ht="15" thickBot="1">
      <c r="A24" s="12" t="s">
        <v>30</v>
      </c>
      <c r="B24" s="13" t="s">
        <v>46</v>
      </c>
      <c r="C24" s="17">
        <v>0</v>
      </c>
    </row>
    <row r="25" spans="1:3" ht="15" thickBot="1">
      <c r="A25" s="12" t="s">
        <v>32</v>
      </c>
      <c r="B25" s="13" t="s">
        <v>29</v>
      </c>
      <c r="C25" s="16">
        <v>0</v>
      </c>
    </row>
    <row r="26" spans="1:3" ht="15" thickBot="1">
      <c r="A26" s="10" t="s">
        <v>34</v>
      </c>
      <c r="B26" s="11" t="s">
        <v>53</v>
      </c>
      <c r="C26" s="15">
        <v>0</v>
      </c>
    </row>
    <row r="27" spans="1:3" ht="15" thickBot="1">
      <c r="A27" s="8" t="s">
        <v>35</v>
      </c>
      <c r="B27" s="9" t="s">
        <v>54</v>
      </c>
      <c r="C27" s="16">
        <v>0</v>
      </c>
    </row>
    <row r="28" spans="1:3" ht="15" thickBot="1">
      <c r="A28" s="12" t="s">
        <v>36</v>
      </c>
      <c r="B28" s="13" t="s">
        <v>79</v>
      </c>
      <c r="C28" s="17">
        <v>0</v>
      </c>
    </row>
    <row r="29" spans="1:3" ht="15" thickBot="1">
      <c r="A29" s="12" t="s">
        <v>38</v>
      </c>
      <c r="B29" s="13" t="s">
        <v>95</v>
      </c>
      <c r="C29" s="17">
        <v>0</v>
      </c>
    </row>
    <row r="30" spans="1:3" ht="15" thickBot="1">
      <c r="A30" s="12" t="s">
        <v>40</v>
      </c>
      <c r="B30" s="13" t="s">
        <v>33</v>
      </c>
      <c r="C30" s="17">
        <v>0</v>
      </c>
    </row>
    <row r="31" spans="1:3" ht="15" thickBot="1">
      <c r="A31" s="12" t="s">
        <v>41</v>
      </c>
      <c r="B31" s="13" t="s">
        <v>56</v>
      </c>
      <c r="C31" s="17">
        <v>0</v>
      </c>
    </row>
    <row r="32" spans="1:3" ht="15" thickBot="1">
      <c r="A32" s="12" t="s">
        <v>42</v>
      </c>
      <c r="B32" s="13" t="s">
        <v>31</v>
      </c>
      <c r="C32" s="17">
        <v>0</v>
      </c>
    </row>
    <row r="33" spans="1:3" ht="15" thickBot="1">
      <c r="A33" s="12" t="s">
        <v>44</v>
      </c>
      <c r="B33" s="13" t="s">
        <v>55</v>
      </c>
      <c r="C33" s="17">
        <v>277725.49</v>
      </c>
    </row>
    <row r="34" spans="1:3" ht="15" thickBot="1">
      <c r="A34" s="12">
        <v>15</v>
      </c>
      <c r="B34" s="13" t="s">
        <v>80</v>
      </c>
      <c r="C34" s="17">
        <v>0</v>
      </c>
    </row>
    <row r="35" spans="1:3" ht="15" thickBot="1">
      <c r="A35" s="12">
        <v>16</v>
      </c>
      <c r="B35" s="13" t="s">
        <v>57</v>
      </c>
      <c r="C35" s="17">
        <v>0</v>
      </c>
    </row>
    <row r="36" spans="1:3" ht="15" thickBot="1">
      <c r="A36" s="12">
        <v>17</v>
      </c>
      <c r="B36" s="13" t="s">
        <v>105</v>
      </c>
      <c r="C36" s="17">
        <v>68895.55</v>
      </c>
    </row>
    <row r="37" spans="1:3" ht="15" thickBot="1">
      <c r="A37" s="12">
        <v>18</v>
      </c>
      <c r="B37" s="13" t="s">
        <v>39</v>
      </c>
      <c r="C37" s="17">
        <v>0</v>
      </c>
    </row>
    <row r="38" spans="1:3" ht="15" thickBot="1">
      <c r="A38" s="12">
        <v>19</v>
      </c>
      <c r="B38" s="30" t="s">
        <v>24</v>
      </c>
      <c r="C38" s="31">
        <v>0</v>
      </c>
    </row>
    <row r="39" spans="1:3" ht="15" thickBot="1">
      <c r="A39" s="12">
        <v>20</v>
      </c>
      <c r="B39" s="13" t="s">
        <v>45</v>
      </c>
      <c r="C39" s="17">
        <v>0</v>
      </c>
    </row>
    <row r="40" spans="1:3" ht="15" thickBot="1">
      <c r="A40" s="12">
        <v>21</v>
      </c>
      <c r="B40" s="13" t="s">
        <v>51</v>
      </c>
      <c r="C40" s="17">
        <v>0</v>
      </c>
    </row>
    <row r="41" spans="1:3" ht="15" thickBot="1">
      <c r="A41" s="12">
        <v>22</v>
      </c>
      <c r="B41" s="13" t="s">
        <v>50</v>
      </c>
      <c r="C41" s="17">
        <v>0</v>
      </c>
    </row>
    <row r="42" spans="1:3" ht="15" thickBot="1">
      <c r="A42" s="12">
        <v>23</v>
      </c>
      <c r="B42" s="13" t="s">
        <v>47</v>
      </c>
      <c r="C42" s="17">
        <v>0</v>
      </c>
    </row>
    <row r="43" spans="1:3" ht="15" thickTop="1">
      <c r="A43" s="52" t="s">
        <v>48</v>
      </c>
      <c r="B43" s="53"/>
      <c r="C43" s="41">
        <f>SUM(C20:C42)</f>
        <v>346621.04</v>
      </c>
    </row>
    <row r="44" spans="1:3" ht="15" thickBot="1">
      <c r="A44" s="54"/>
      <c r="B44" s="55"/>
      <c r="C44" s="42"/>
    </row>
  </sheetData>
  <mergeCells count="6">
    <mergeCell ref="A1:A7"/>
    <mergeCell ref="A9:B9"/>
    <mergeCell ref="A17:B17"/>
    <mergeCell ref="A19:B19"/>
    <mergeCell ref="A43:B44"/>
    <mergeCell ref="C43:C4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sqref="A1:XFD1048576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43"/>
      <c r="B1" s="1"/>
      <c r="C1" s="5"/>
    </row>
    <row r="2" spans="1:3">
      <c r="A2" s="44"/>
      <c r="B2" s="2" t="s">
        <v>0</v>
      </c>
      <c r="C2" s="6"/>
    </row>
    <row r="3" spans="1:3">
      <c r="A3" s="44"/>
      <c r="B3" s="3" t="s">
        <v>1</v>
      </c>
      <c r="C3" s="6"/>
    </row>
    <row r="4" spans="1:3">
      <c r="A4" s="44"/>
      <c r="B4" s="3" t="s">
        <v>2</v>
      </c>
      <c r="C4" s="6"/>
    </row>
    <row r="5" spans="1:3">
      <c r="A5" s="44"/>
      <c r="B5" s="3" t="s">
        <v>3</v>
      </c>
      <c r="C5" s="6"/>
    </row>
    <row r="6" spans="1:3">
      <c r="A6" s="44"/>
      <c r="B6" s="3" t="s">
        <v>4</v>
      </c>
      <c r="C6" s="6"/>
    </row>
    <row r="7" spans="1:3" ht="15" thickBot="1">
      <c r="A7" s="45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6" t="s">
        <v>6</v>
      </c>
      <c r="B9" s="47"/>
      <c r="C9" s="18" t="s">
        <v>60</v>
      </c>
    </row>
    <row r="10" spans="1:3" ht="15" thickBot="1">
      <c r="A10" s="8" t="s">
        <v>7</v>
      </c>
      <c r="B10" s="9" t="s">
        <v>8</v>
      </c>
      <c r="C10" s="19">
        <v>8075377.8200000003</v>
      </c>
    </row>
    <row r="11" spans="1:3" ht="15" thickBot="1">
      <c r="A11" s="10" t="s">
        <v>9</v>
      </c>
      <c r="B11" s="11" t="s">
        <v>10</v>
      </c>
      <c r="C11" s="15">
        <v>0</v>
      </c>
    </row>
    <row r="12" spans="1:3" ht="15" thickBot="1">
      <c r="A12" s="8" t="s">
        <v>11</v>
      </c>
      <c r="B12" s="9" t="s">
        <v>12</v>
      </c>
      <c r="C12" s="16">
        <v>0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45240.22</v>
      </c>
    </row>
    <row r="15" spans="1:3" ht="15" thickBot="1">
      <c r="A15" s="10" t="s">
        <v>17</v>
      </c>
      <c r="B15" s="11" t="s">
        <v>18</v>
      </c>
      <c r="C15" s="15">
        <v>9300</v>
      </c>
    </row>
    <row r="16" spans="1:3" ht="15" thickBot="1">
      <c r="A16" s="8" t="s">
        <v>19</v>
      </c>
      <c r="B16" s="9" t="s">
        <v>20</v>
      </c>
      <c r="C16" s="16">
        <v>0</v>
      </c>
    </row>
    <row r="17" spans="1:3" ht="27" customHeight="1" thickBot="1">
      <c r="A17" s="48" t="s">
        <v>21</v>
      </c>
      <c r="B17" s="49"/>
      <c r="C17" s="19">
        <f>C10+C11+C12+C13+C14+C15-C16</f>
        <v>8129918.04</v>
      </c>
    </row>
    <row r="18" spans="1:3" ht="15" thickBot="1">
      <c r="A18" s="7"/>
    </row>
    <row r="19" spans="1:3" ht="27.6" customHeight="1">
      <c r="A19" s="50" t="s">
        <v>22</v>
      </c>
      <c r="B19" s="51"/>
      <c r="C19" s="18" t="s">
        <v>60</v>
      </c>
    </row>
    <row r="20" spans="1:3" ht="15" thickBot="1">
      <c r="A20" s="10" t="s">
        <v>23</v>
      </c>
      <c r="B20" s="11" t="s">
        <v>24</v>
      </c>
      <c r="C20" s="15">
        <v>0</v>
      </c>
    </row>
    <row r="21" spans="1:3" ht="15" thickBot="1">
      <c r="A21" s="8" t="s">
        <v>25</v>
      </c>
      <c r="B21" s="9" t="s">
        <v>43</v>
      </c>
      <c r="C21" s="16">
        <v>0</v>
      </c>
    </row>
    <row r="22" spans="1:3" ht="15" thickBot="1">
      <c r="A22" s="12" t="s">
        <v>27</v>
      </c>
      <c r="B22" s="13" t="s">
        <v>26</v>
      </c>
      <c r="C22" s="17">
        <v>0</v>
      </c>
    </row>
    <row r="23" spans="1:3" ht="15" thickBot="1">
      <c r="A23" s="12" t="s">
        <v>28</v>
      </c>
      <c r="B23" s="13" t="s">
        <v>57</v>
      </c>
      <c r="C23" s="17">
        <v>0</v>
      </c>
    </row>
    <row r="24" spans="1:3" ht="15" thickBot="1">
      <c r="A24" s="12" t="s">
        <v>30</v>
      </c>
      <c r="B24" s="13" t="s">
        <v>46</v>
      </c>
      <c r="C24" s="17">
        <v>0</v>
      </c>
    </row>
    <row r="25" spans="1:3" ht="15" thickBot="1">
      <c r="A25" s="12" t="s">
        <v>32</v>
      </c>
      <c r="B25" s="13" t="s">
        <v>29</v>
      </c>
      <c r="C25" s="16">
        <v>0</v>
      </c>
    </row>
    <row r="26" spans="1:3" ht="15" thickBot="1">
      <c r="A26" s="10" t="s">
        <v>34</v>
      </c>
      <c r="B26" s="11" t="s">
        <v>53</v>
      </c>
      <c r="C26" s="15">
        <v>0</v>
      </c>
    </row>
    <row r="27" spans="1:3" ht="15" thickBot="1">
      <c r="A27" s="8" t="s">
        <v>35</v>
      </c>
      <c r="B27" s="9" t="s">
        <v>49</v>
      </c>
      <c r="C27" s="16">
        <v>0</v>
      </c>
    </row>
    <row r="28" spans="1:3" ht="15" thickBot="1">
      <c r="A28" s="12" t="s">
        <v>36</v>
      </c>
      <c r="B28" s="13" t="s">
        <v>54</v>
      </c>
      <c r="C28" s="17">
        <v>0</v>
      </c>
    </row>
    <row r="29" spans="1:3" ht="15" thickBot="1">
      <c r="A29" s="12" t="s">
        <v>38</v>
      </c>
      <c r="B29" s="13" t="s">
        <v>59</v>
      </c>
      <c r="C29" s="17">
        <v>0</v>
      </c>
    </row>
    <row r="30" spans="1:3" ht="15" thickBot="1">
      <c r="A30" s="12" t="s">
        <v>40</v>
      </c>
      <c r="B30" s="13" t="s">
        <v>58</v>
      </c>
      <c r="C30" s="17">
        <v>0</v>
      </c>
    </row>
    <row r="31" spans="1:3" ht="15" thickBot="1">
      <c r="A31" s="12" t="s">
        <v>41</v>
      </c>
      <c r="B31" s="13" t="s">
        <v>33</v>
      </c>
      <c r="C31" s="17">
        <v>0</v>
      </c>
    </row>
    <row r="32" spans="1:3" ht="15" thickBot="1">
      <c r="A32" s="12" t="s">
        <v>42</v>
      </c>
      <c r="B32" s="13" t="s">
        <v>56</v>
      </c>
      <c r="C32" s="17">
        <v>0</v>
      </c>
    </row>
    <row r="33" spans="1:3" ht="15" thickBot="1">
      <c r="A33" s="12" t="s">
        <v>44</v>
      </c>
      <c r="B33" s="13" t="s">
        <v>31</v>
      </c>
      <c r="C33" s="17">
        <v>0</v>
      </c>
    </row>
    <row r="34" spans="1:3" ht="15" thickBot="1">
      <c r="A34" s="12">
        <v>15</v>
      </c>
      <c r="B34" s="13" t="s">
        <v>55</v>
      </c>
      <c r="C34" s="17">
        <v>0</v>
      </c>
    </row>
    <row r="35" spans="1:3" ht="15" thickBot="1">
      <c r="A35" s="12">
        <v>16</v>
      </c>
      <c r="B35" s="13" t="s">
        <v>37</v>
      </c>
      <c r="C35" s="17">
        <v>0</v>
      </c>
    </row>
    <row r="36" spans="1:3" ht="15" thickBot="1">
      <c r="A36" s="12">
        <v>17</v>
      </c>
      <c r="B36" s="13" t="s">
        <v>47</v>
      </c>
      <c r="C36" s="17">
        <v>0</v>
      </c>
    </row>
    <row r="37" spans="1:3" ht="15" thickBot="1">
      <c r="A37" s="12">
        <v>18</v>
      </c>
      <c r="B37" s="13" t="s">
        <v>52</v>
      </c>
      <c r="C37" s="17">
        <v>0</v>
      </c>
    </row>
    <row r="38" spans="1:3" ht="15" thickBot="1">
      <c r="A38" s="12">
        <v>19</v>
      </c>
      <c r="B38" s="13" t="s">
        <v>39</v>
      </c>
      <c r="C38" s="17">
        <v>0</v>
      </c>
    </row>
    <row r="39" spans="1:3" ht="15" thickBot="1">
      <c r="A39" s="12">
        <v>20</v>
      </c>
      <c r="B39" s="13" t="s">
        <v>45</v>
      </c>
      <c r="C39" s="17">
        <v>0</v>
      </c>
    </row>
    <row r="40" spans="1:3" ht="15" thickBot="1">
      <c r="A40" s="12">
        <v>21</v>
      </c>
      <c r="B40" s="13" t="s">
        <v>51</v>
      </c>
      <c r="C40" s="17">
        <v>0</v>
      </c>
    </row>
    <row r="41" spans="1:3" ht="15" thickBot="1">
      <c r="A41" s="12">
        <v>22</v>
      </c>
      <c r="B41" s="13" t="s">
        <v>50</v>
      </c>
      <c r="C41" s="17">
        <v>0</v>
      </c>
    </row>
    <row r="42" spans="1:3" ht="15" thickTop="1">
      <c r="A42" s="52" t="s">
        <v>48</v>
      </c>
      <c r="B42" s="53"/>
      <c r="C42" s="41">
        <f>SUM(C20:C41)</f>
        <v>0</v>
      </c>
    </row>
    <row r="43" spans="1:3" ht="15" thickBot="1">
      <c r="A43" s="54"/>
      <c r="B43" s="55"/>
      <c r="C43" s="42"/>
    </row>
  </sheetData>
  <mergeCells count="6">
    <mergeCell ref="C42:C43"/>
    <mergeCell ref="A1:A7"/>
    <mergeCell ref="A9:B9"/>
    <mergeCell ref="A17:B17"/>
    <mergeCell ref="A19:B19"/>
    <mergeCell ref="A42:B4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sqref="A1:XFD1048576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43"/>
      <c r="B1" s="1"/>
      <c r="C1" s="5"/>
    </row>
    <row r="2" spans="1:3">
      <c r="A2" s="44"/>
      <c r="B2" s="2" t="s">
        <v>0</v>
      </c>
      <c r="C2" s="6"/>
    </row>
    <row r="3" spans="1:3">
      <c r="A3" s="44"/>
      <c r="B3" s="3" t="s">
        <v>1</v>
      </c>
      <c r="C3" s="6"/>
    </row>
    <row r="4" spans="1:3">
      <c r="A4" s="44"/>
      <c r="B4" s="3" t="s">
        <v>2</v>
      </c>
      <c r="C4" s="6"/>
    </row>
    <row r="5" spans="1:3">
      <c r="A5" s="44"/>
      <c r="B5" s="3" t="s">
        <v>3</v>
      </c>
      <c r="C5" s="6"/>
    </row>
    <row r="6" spans="1:3">
      <c r="A6" s="44"/>
      <c r="B6" s="3" t="s">
        <v>4</v>
      </c>
      <c r="C6" s="6"/>
    </row>
    <row r="7" spans="1:3" ht="15" thickBot="1">
      <c r="A7" s="45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6" t="s">
        <v>6</v>
      </c>
      <c r="B9" s="47"/>
      <c r="C9" s="18" t="s">
        <v>62</v>
      </c>
    </row>
    <row r="10" spans="1:3" ht="15" thickBot="1">
      <c r="A10" s="8" t="s">
        <v>7</v>
      </c>
      <c r="B10" s="9" t="s">
        <v>8</v>
      </c>
      <c r="C10" s="20">
        <v>8129918.04</v>
      </c>
    </row>
    <row r="11" spans="1:3" ht="15" thickBot="1">
      <c r="A11" s="10" t="s">
        <v>9</v>
      </c>
      <c r="B11" s="11" t="s">
        <v>10</v>
      </c>
      <c r="C11" s="15">
        <v>0</v>
      </c>
    </row>
    <row r="12" spans="1:3" ht="15" thickBot="1">
      <c r="A12" s="8" t="s">
        <v>11</v>
      </c>
      <c r="B12" s="9" t="s">
        <v>12</v>
      </c>
      <c r="C12" s="16">
        <v>1122863.58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128477</v>
      </c>
    </row>
    <row r="15" spans="1:3" ht="15" thickBot="1">
      <c r="A15" s="10" t="s">
        <v>17</v>
      </c>
      <c r="B15" s="11" t="s">
        <v>18</v>
      </c>
      <c r="C15" s="15">
        <v>38185</v>
      </c>
    </row>
    <row r="16" spans="1:3" ht="15" thickBot="1">
      <c r="A16" s="8" t="s">
        <v>19</v>
      </c>
      <c r="B16" s="9" t="s">
        <v>20</v>
      </c>
      <c r="C16" s="16">
        <v>1159262.58</v>
      </c>
    </row>
    <row r="17" spans="1:3" ht="27" customHeight="1" thickBot="1">
      <c r="A17" s="48" t="s">
        <v>21</v>
      </c>
      <c r="B17" s="49"/>
      <c r="C17" s="20">
        <f>C10+C11+C12+C13+C14+C15-C16</f>
        <v>8260181.040000001</v>
      </c>
    </row>
    <row r="18" spans="1:3" ht="15" thickBot="1">
      <c r="A18" s="7"/>
    </row>
    <row r="19" spans="1:3" ht="27.6" customHeight="1">
      <c r="A19" s="50" t="s">
        <v>22</v>
      </c>
      <c r="B19" s="51"/>
      <c r="C19" s="18" t="s">
        <v>61</v>
      </c>
    </row>
    <row r="20" spans="1:3" ht="15" thickBot="1">
      <c r="A20" s="10" t="s">
        <v>23</v>
      </c>
      <c r="B20" s="11" t="s">
        <v>24</v>
      </c>
      <c r="C20" s="15">
        <v>0</v>
      </c>
    </row>
    <row r="21" spans="1:3" ht="15" thickBot="1">
      <c r="A21" s="8" t="s">
        <v>25</v>
      </c>
      <c r="B21" s="9" t="s">
        <v>43</v>
      </c>
      <c r="C21" s="16">
        <v>0</v>
      </c>
    </row>
    <row r="22" spans="1:3" ht="15" thickBot="1">
      <c r="A22" s="12" t="s">
        <v>27</v>
      </c>
      <c r="B22" s="13" t="s">
        <v>26</v>
      </c>
      <c r="C22" s="17">
        <v>0</v>
      </c>
    </row>
    <row r="23" spans="1:3" ht="15" thickBot="1">
      <c r="A23" s="12" t="s">
        <v>28</v>
      </c>
      <c r="B23" s="13" t="s">
        <v>57</v>
      </c>
      <c r="C23" s="17">
        <v>0</v>
      </c>
    </row>
    <row r="24" spans="1:3" ht="15" thickBot="1">
      <c r="A24" s="12" t="s">
        <v>30</v>
      </c>
      <c r="B24" s="13" t="s">
        <v>46</v>
      </c>
      <c r="C24" s="17">
        <v>0</v>
      </c>
    </row>
    <row r="25" spans="1:3" ht="15" thickBot="1">
      <c r="A25" s="12" t="s">
        <v>32</v>
      </c>
      <c r="B25" s="13" t="s">
        <v>29</v>
      </c>
      <c r="C25" s="16">
        <v>0</v>
      </c>
    </row>
    <row r="26" spans="1:3" ht="15" thickBot="1">
      <c r="A26" s="10" t="s">
        <v>34</v>
      </c>
      <c r="B26" s="11" t="s">
        <v>53</v>
      </c>
      <c r="C26" s="15">
        <v>0</v>
      </c>
    </row>
    <row r="27" spans="1:3" ht="15" thickBot="1">
      <c r="A27" s="8" t="s">
        <v>35</v>
      </c>
      <c r="B27" s="9" t="s">
        <v>49</v>
      </c>
      <c r="C27" s="16">
        <v>36399</v>
      </c>
    </row>
    <row r="28" spans="1:3" ht="15" thickBot="1">
      <c r="A28" s="12" t="s">
        <v>36</v>
      </c>
      <c r="B28" s="13" t="s">
        <v>54</v>
      </c>
      <c r="C28" s="17">
        <v>0</v>
      </c>
    </row>
    <row r="29" spans="1:3" ht="15" thickBot="1">
      <c r="A29" s="12" t="s">
        <v>38</v>
      </c>
      <c r="B29" s="13" t="s">
        <v>59</v>
      </c>
      <c r="C29" s="17">
        <v>0</v>
      </c>
    </row>
    <row r="30" spans="1:3" ht="15" thickBot="1">
      <c r="A30" s="12" t="s">
        <v>40</v>
      </c>
      <c r="B30" s="13" t="s">
        <v>58</v>
      </c>
      <c r="C30" s="17">
        <v>0</v>
      </c>
    </row>
    <row r="31" spans="1:3" ht="15" thickBot="1">
      <c r="A31" s="12" t="s">
        <v>41</v>
      </c>
      <c r="B31" s="13" t="s">
        <v>33</v>
      </c>
      <c r="C31" s="17">
        <v>1122863.58</v>
      </c>
    </row>
    <row r="32" spans="1:3" ht="15" thickBot="1">
      <c r="A32" s="12" t="s">
        <v>42</v>
      </c>
      <c r="B32" s="13" t="s">
        <v>56</v>
      </c>
      <c r="C32" s="17">
        <v>0</v>
      </c>
    </row>
    <row r="33" spans="1:3" ht="15" thickBot="1">
      <c r="A33" s="12" t="s">
        <v>44</v>
      </c>
      <c r="B33" s="13" t="s">
        <v>31</v>
      </c>
      <c r="C33" s="17">
        <v>0</v>
      </c>
    </row>
    <row r="34" spans="1:3" ht="15" thickBot="1">
      <c r="A34" s="12">
        <v>15</v>
      </c>
      <c r="B34" s="13" t="s">
        <v>55</v>
      </c>
      <c r="C34" s="17">
        <v>0</v>
      </c>
    </row>
    <row r="35" spans="1:3" ht="15" thickBot="1">
      <c r="A35" s="12">
        <v>16</v>
      </c>
      <c r="B35" s="13" t="s">
        <v>37</v>
      </c>
      <c r="C35" s="17">
        <v>0</v>
      </c>
    </row>
    <row r="36" spans="1:3" ht="15" thickBot="1">
      <c r="A36" s="12">
        <v>17</v>
      </c>
      <c r="B36" s="13" t="s">
        <v>47</v>
      </c>
      <c r="C36" s="17">
        <v>0</v>
      </c>
    </row>
    <row r="37" spans="1:3" ht="15" thickBot="1">
      <c r="A37" s="12">
        <v>18</v>
      </c>
      <c r="B37" s="13" t="s">
        <v>52</v>
      </c>
      <c r="C37" s="17">
        <v>0</v>
      </c>
    </row>
    <row r="38" spans="1:3" ht="15" thickBot="1">
      <c r="A38" s="12">
        <v>19</v>
      </c>
      <c r="B38" s="13" t="s">
        <v>39</v>
      </c>
      <c r="C38" s="17">
        <v>0</v>
      </c>
    </row>
    <row r="39" spans="1:3" ht="15" thickBot="1">
      <c r="A39" s="12">
        <v>20</v>
      </c>
      <c r="B39" s="13" t="s">
        <v>45</v>
      </c>
      <c r="C39" s="17">
        <v>0</v>
      </c>
    </row>
    <row r="40" spans="1:3" ht="15" thickBot="1">
      <c r="A40" s="12">
        <v>21</v>
      </c>
      <c r="B40" s="13" t="s">
        <v>51</v>
      </c>
      <c r="C40" s="17">
        <v>0</v>
      </c>
    </row>
    <row r="41" spans="1:3" ht="15" thickBot="1">
      <c r="A41" s="12">
        <v>22</v>
      </c>
      <c r="B41" s="13" t="s">
        <v>50</v>
      </c>
      <c r="C41" s="17">
        <v>0</v>
      </c>
    </row>
    <row r="42" spans="1:3" ht="15" thickTop="1">
      <c r="A42" s="52" t="s">
        <v>48</v>
      </c>
      <c r="B42" s="53"/>
      <c r="C42" s="41">
        <f>SUM(C20:C41)</f>
        <v>1159262.58</v>
      </c>
    </row>
    <row r="43" spans="1:3" ht="15" thickBot="1">
      <c r="A43" s="54"/>
      <c r="B43" s="55"/>
      <c r="C43" s="42"/>
    </row>
  </sheetData>
  <mergeCells count="6">
    <mergeCell ref="C42:C43"/>
    <mergeCell ref="A1:A7"/>
    <mergeCell ref="A9:B9"/>
    <mergeCell ref="A17:B17"/>
    <mergeCell ref="A19:B19"/>
    <mergeCell ref="A42:B43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sqref="A1:XFD1048576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43"/>
      <c r="B1" s="1"/>
      <c r="C1" s="5"/>
    </row>
    <row r="2" spans="1:3">
      <c r="A2" s="44"/>
      <c r="B2" s="2" t="s">
        <v>0</v>
      </c>
      <c r="C2" s="6"/>
    </row>
    <row r="3" spans="1:3">
      <c r="A3" s="44"/>
      <c r="B3" s="3" t="s">
        <v>1</v>
      </c>
      <c r="C3" s="6"/>
    </row>
    <row r="4" spans="1:3">
      <c r="A4" s="44"/>
      <c r="B4" s="3" t="s">
        <v>2</v>
      </c>
      <c r="C4" s="6"/>
    </row>
    <row r="5" spans="1:3">
      <c r="A5" s="44"/>
      <c r="B5" s="3" t="s">
        <v>3</v>
      </c>
      <c r="C5" s="6"/>
    </row>
    <row r="6" spans="1:3">
      <c r="A6" s="44"/>
      <c r="B6" s="3" t="s">
        <v>4</v>
      </c>
      <c r="C6" s="6"/>
    </row>
    <row r="7" spans="1:3" ht="15" thickBot="1">
      <c r="A7" s="45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6" t="s">
        <v>6</v>
      </c>
      <c r="B9" s="47"/>
      <c r="C9" s="18" t="s">
        <v>63</v>
      </c>
    </row>
    <row r="10" spans="1:3" ht="15" thickBot="1">
      <c r="A10" s="8" t="s">
        <v>7</v>
      </c>
      <c r="B10" s="9" t="s">
        <v>8</v>
      </c>
      <c r="C10" s="21">
        <v>8260181.04</v>
      </c>
    </row>
    <row r="11" spans="1:3" ht="15" thickBot="1">
      <c r="A11" s="10" t="s">
        <v>9</v>
      </c>
      <c r="B11" s="11" t="s">
        <v>10</v>
      </c>
      <c r="C11" s="15">
        <v>0</v>
      </c>
    </row>
    <row r="12" spans="1:3" ht="15" thickBot="1">
      <c r="A12" s="8" t="s">
        <v>11</v>
      </c>
      <c r="B12" s="9" t="s">
        <v>12</v>
      </c>
      <c r="C12" s="16">
        <v>0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1986</v>
      </c>
    </row>
    <row r="15" spans="1:3" ht="15" thickBot="1">
      <c r="A15" s="10" t="s">
        <v>17</v>
      </c>
      <c r="B15" s="11" t="s">
        <v>18</v>
      </c>
      <c r="C15" s="15">
        <v>27000</v>
      </c>
    </row>
    <row r="16" spans="1:3" ht="15" thickBot="1">
      <c r="A16" s="8" t="s">
        <v>19</v>
      </c>
      <c r="B16" s="9" t="s">
        <v>20</v>
      </c>
      <c r="C16" s="16">
        <v>43222.5</v>
      </c>
    </row>
    <row r="17" spans="1:3" ht="27" customHeight="1" thickBot="1">
      <c r="A17" s="48" t="s">
        <v>21</v>
      </c>
      <c r="B17" s="49"/>
      <c r="C17" s="21">
        <f>C10+C11+C12+C13+C14+C15-C16</f>
        <v>8245944.54</v>
      </c>
    </row>
    <row r="18" spans="1:3" ht="15" thickBot="1">
      <c r="A18" s="7"/>
    </row>
    <row r="19" spans="1:3" ht="27.6" customHeight="1">
      <c r="A19" s="50" t="s">
        <v>22</v>
      </c>
      <c r="B19" s="51"/>
      <c r="C19" s="18" t="s">
        <v>64</v>
      </c>
    </row>
    <row r="20" spans="1:3" ht="15" thickBot="1">
      <c r="A20" s="10" t="s">
        <v>23</v>
      </c>
      <c r="B20" s="11" t="s">
        <v>24</v>
      </c>
      <c r="C20" s="15">
        <v>0</v>
      </c>
    </row>
    <row r="21" spans="1:3" ht="15" thickBot="1">
      <c r="A21" s="8" t="s">
        <v>25</v>
      </c>
      <c r="B21" s="9" t="s">
        <v>43</v>
      </c>
      <c r="C21" s="16">
        <v>0</v>
      </c>
    </row>
    <row r="22" spans="1:3" ht="15" thickBot="1">
      <c r="A22" s="12" t="s">
        <v>27</v>
      </c>
      <c r="B22" s="13" t="s">
        <v>26</v>
      </c>
      <c r="C22" s="17">
        <v>0</v>
      </c>
    </row>
    <row r="23" spans="1:3" ht="15" thickBot="1">
      <c r="A23" s="12" t="s">
        <v>28</v>
      </c>
      <c r="B23" s="13" t="s">
        <v>57</v>
      </c>
      <c r="C23" s="17">
        <v>0</v>
      </c>
    </row>
    <row r="24" spans="1:3" ht="15" thickBot="1">
      <c r="A24" s="12" t="s">
        <v>30</v>
      </c>
      <c r="B24" s="13" t="s">
        <v>46</v>
      </c>
      <c r="C24" s="17">
        <v>0</v>
      </c>
    </row>
    <row r="25" spans="1:3" ht="15" thickBot="1">
      <c r="A25" s="12" t="s">
        <v>32</v>
      </c>
      <c r="B25" s="13" t="s">
        <v>29</v>
      </c>
      <c r="C25" s="16">
        <v>0</v>
      </c>
    </row>
    <row r="26" spans="1:3" ht="15" thickBot="1">
      <c r="A26" s="10" t="s">
        <v>34</v>
      </c>
      <c r="B26" s="11" t="s">
        <v>53</v>
      </c>
      <c r="C26" s="15">
        <v>0</v>
      </c>
    </row>
    <row r="27" spans="1:3" ht="15" thickBot="1">
      <c r="A27" s="8" t="s">
        <v>35</v>
      </c>
      <c r="B27" s="9" t="s">
        <v>49</v>
      </c>
      <c r="C27" s="16">
        <v>0</v>
      </c>
    </row>
    <row r="28" spans="1:3" ht="15" thickBot="1">
      <c r="A28" s="12" t="s">
        <v>36</v>
      </c>
      <c r="B28" s="13" t="s">
        <v>54</v>
      </c>
      <c r="C28" s="17">
        <v>0</v>
      </c>
    </row>
    <row r="29" spans="1:3" ht="15" thickBot="1">
      <c r="A29" s="12" t="s">
        <v>38</v>
      </c>
      <c r="B29" s="13" t="s">
        <v>59</v>
      </c>
      <c r="C29" s="17">
        <v>0</v>
      </c>
    </row>
    <row r="30" spans="1:3" ht="15" thickBot="1">
      <c r="A30" s="12" t="s">
        <v>40</v>
      </c>
      <c r="B30" s="13" t="s">
        <v>58</v>
      </c>
      <c r="C30" s="17">
        <v>0</v>
      </c>
    </row>
    <row r="31" spans="1:3" ht="15" thickBot="1">
      <c r="A31" s="12" t="s">
        <v>41</v>
      </c>
      <c r="B31" s="13" t="s">
        <v>33</v>
      </c>
      <c r="C31" s="17">
        <v>0</v>
      </c>
    </row>
    <row r="32" spans="1:3" ht="15" thickBot="1">
      <c r="A32" s="12" t="s">
        <v>42</v>
      </c>
      <c r="B32" s="13" t="s">
        <v>56</v>
      </c>
      <c r="C32" s="17">
        <v>0</v>
      </c>
    </row>
    <row r="33" spans="1:3" ht="15" thickBot="1">
      <c r="A33" s="12" t="s">
        <v>44</v>
      </c>
      <c r="B33" s="13" t="s">
        <v>31</v>
      </c>
      <c r="C33" s="17">
        <v>0</v>
      </c>
    </row>
    <row r="34" spans="1:3" ht="15" thickBot="1">
      <c r="A34" s="12">
        <v>15</v>
      </c>
      <c r="B34" s="13" t="s">
        <v>55</v>
      </c>
      <c r="C34" s="17">
        <v>0</v>
      </c>
    </row>
    <row r="35" spans="1:3" ht="15" thickBot="1">
      <c r="A35" s="12">
        <v>16</v>
      </c>
      <c r="B35" s="13" t="s">
        <v>37</v>
      </c>
      <c r="C35" s="17">
        <v>0</v>
      </c>
    </row>
    <row r="36" spans="1:3" ht="15" thickBot="1">
      <c r="A36" s="12">
        <v>17</v>
      </c>
      <c r="B36" s="13" t="s">
        <v>47</v>
      </c>
      <c r="C36" s="17">
        <v>0</v>
      </c>
    </row>
    <row r="37" spans="1:3" ht="15" thickBot="1">
      <c r="A37" s="12">
        <v>18</v>
      </c>
      <c r="B37" s="13" t="s">
        <v>52</v>
      </c>
      <c r="C37" s="17">
        <v>43222.5</v>
      </c>
    </row>
    <row r="38" spans="1:3" ht="15" thickBot="1">
      <c r="A38" s="12">
        <v>19</v>
      </c>
      <c r="B38" s="13" t="s">
        <v>39</v>
      </c>
      <c r="C38" s="17">
        <v>0</v>
      </c>
    </row>
    <row r="39" spans="1:3" ht="15" thickBot="1">
      <c r="A39" s="12">
        <v>20</v>
      </c>
      <c r="B39" s="13" t="s">
        <v>45</v>
      </c>
      <c r="C39" s="17">
        <v>0</v>
      </c>
    </row>
    <row r="40" spans="1:3" ht="15" thickBot="1">
      <c r="A40" s="12">
        <v>21</v>
      </c>
      <c r="B40" s="13" t="s">
        <v>51</v>
      </c>
      <c r="C40" s="17">
        <v>0</v>
      </c>
    </row>
    <row r="41" spans="1:3" ht="15" thickBot="1">
      <c r="A41" s="12">
        <v>22</v>
      </c>
      <c r="B41" s="13" t="s">
        <v>50</v>
      </c>
      <c r="C41" s="17">
        <v>0</v>
      </c>
    </row>
    <row r="42" spans="1:3" ht="15" thickTop="1">
      <c r="A42" s="52" t="s">
        <v>48</v>
      </c>
      <c r="B42" s="53"/>
      <c r="C42" s="41">
        <f>SUM(C20:C41)</f>
        <v>43222.5</v>
      </c>
    </row>
    <row r="43" spans="1:3" ht="15" thickBot="1">
      <c r="A43" s="54"/>
      <c r="B43" s="55"/>
      <c r="C43" s="42"/>
    </row>
  </sheetData>
  <mergeCells count="6">
    <mergeCell ref="C42:C43"/>
    <mergeCell ref="A1:A7"/>
    <mergeCell ref="A9:B9"/>
    <mergeCell ref="A17:B17"/>
    <mergeCell ref="A19:B19"/>
    <mergeCell ref="A42:B43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sqref="A1:XFD1048576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43"/>
      <c r="B1" s="1"/>
      <c r="C1" s="5"/>
    </row>
    <row r="2" spans="1:3">
      <c r="A2" s="44"/>
      <c r="B2" s="2" t="s">
        <v>0</v>
      </c>
      <c r="C2" s="6"/>
    </row>
    <row r="3" spans="1:3">
      <c r="A3" s="44"/>
      <c r="B3" s="3" t="s">
        <v>1</v>
      </c>
      <c r="C3" s="6"/>
    </row>
    <row r="4" spans="1:3">
      <c r="A4" s="44"/>
      <c r="B4" s="3" t="s">
        <v>2</v>
      </c>
      <c r="C4" s="6"/>
    </row>
    <row r="5" spans="1:3">
      <c r="A5" s="44"/>
      <c r="B5" s="3" t="s">
        <v>3</v>
      </c>
      <c r="C5" s="6"/>
    </row>
    <row r="6" spans="1:3">
      <c r="A6" s="44"/>
      <c r="B6" s="3" t="s">
        <v>4</v>
      </c>
      <c r="C6" s="6"/>
    </row>
    <row r="7" spans="1:3" ht="15" thickBot="1">
      <c r="A7" s="45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6" t="s">
        <v>6</v>
      </c>
      <c r="B9" s="47"/>
      <c r="C9" s="18" t="s">
        <v>65</v>
      </c>
    </row>
    <row r="10" spans="1:3" ht="15" thickBot="1">
      <c r="A10" s="8" t="s">
        <v>7</v>
      </c>
      <c r="B10" s="9" t="s">
        <v>8</v>
      </c>
      <c r="C10" s="22">
        <v>8245944.54</v>
      </c>
    </row>
    <row r="11" spans="1:3" ht="15" thickBot="1">
      <c r="A11" s="10" t="s">
        <v>9</v>
      </c>
      <c r="B11" s="11" t="s">
        <v>10</v>
      </c>
      <c r="C11" s="15">
        <v>2975215.64</v>
      </c>
    </row>
    <row r="12" spans="1:3" ht="15" thickBot="1">
      <c r="A12" s="8" t="s">
        <v>11</v>
      </c>
      <c r="B12" s="9" t="s">
        <v>12</v>
      </c>
      <c r="C12" s="16">
        <v>4776905.95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0</v>
      </c>
    </row>
    <row r="15" spans="1:3" ht="15" thickBot="1">
      <c r="A15" s="10" t="s">
        <v>17</v>
      </c>
      <c r="B15" s="11" t="s">
        <v>18</v>
      </c>
      <c r="C15" s="15">
        <v>12877</v>
      </c>
    </row>
    <row r="16" spans="1:3" ht="15" thickBot="1">
      <c r="A16" s="8" t="s">
        <v>19</v>
      </c>
      <c r="B16" s="9" t="s">
        <v>20</v>
      </c>
      <c r="C16" s="16">
        <v>4776905.95</v>
      </c>
    </row>
    <row r="17" spans="1:3" ht="27" customHeight="1" thickBot="1">
      <c r="A17" s="48" t="s">
        <v>21</v>
      </c>
      <c r="B17" s="49"/>
      <c r="C17" s="22">
        <f>C10+C11+C12+C13+C14+C15-C16</f>
        <v>11234037.18</v>
      </c>
    </row>
    <row r="18" spans="1:3" ht="15" thickBot="1">
      <c r="A18" s="7"/>
    </row>
    <row r="19" spans="1:3" ht="27.6" customHeight="1">
      <c r="A19" s="50" t="s">
        <v>22</v>
      </c>
      <c r="B19" s="51"/>
      <c r="C19" s="18" t="s">
        <v>66</v>
      </c>
    </row>
    <row r="20" spans="1:3" ht="15" thickBot="1">
      <c r="A20" s="10" t="s">
        <v>23</v>
      </c>
      <c r="B20" s="11" t="s">
        <v>24</v>
      </c>
      <c r="C20" s="15">
        <v>0</v>
      </c>
    </row>
    <row r="21" spans="1:3" ht="15" thickBot="1">
      <c r="A21" s="8" t="s">
        <v>25</v>
      </c>
      <c r="B21" s="9" t="s">
        <v>43</v>
      </c>
      <c r="C21" s="16">
        <v>0</v>
      </c>
    </row>
    <row r="22" spans="1:3" ht="15" thickBot="1">
      <c r="A22" s="12" t="s">
        <v>27</v>
      </c>
      <c r="B22" s="13" t="s">
        <v>26</v>
      </c>
      <c r="C22" s="17">
        <v>0</v>
      </c>
    </row>
    <row r="23" spans="1:3" ht="15" thickBot="1">
      <c r="A23" s="12" t="s">
        <v>28</v>
      </c>
      <c r="B23" s="13" t="s">
        <v>57</v>
      </c>
      <c r="C23" s="17">
        <v>0</v>
      </c>
    </row>
    <row r="24" spans="1:3" ht="15" thickBot="1">
      <c r="A24" s="12" t="s">
        <v>30</v>
      </c>
      <c r="B24" s="13" t="s">
        <v>46</v>
      </c>
      <c r="C24" s="17">
        <v>0</v>
      </c>
    </row>
    <row r="25" spans="1:3" ht="15" thickBot="1">
      <c r="A25" s="12" t="s">
        <v>32</v>
      </c>
      <c r="B25" s="13" t="s">
        <v>29</v>
      </c>
      <c r="C25" s="16">
        <v>0</v>
      </c>
    </row>
    <row r="26" spans="1:3" ht="15" thickBot="1">
      <c r="A26" s="10" t="s">
        <v>34</v>
      </c>
      <c r="B26" s="11" t="s">
        <v>53</v>
      </c>
      <c r="C26" s="15">
        <v>0</v>
      </c>
    </row>
    <row r="27" spans="1:3" ht="15" thickBot="1">
      <c r="A27" s="8" t="s">
        <v>35</v>
      </c>
      <c r="B27" s="9" t="s">
        <v>49</v>
      </c>
      <c r="C27" s="16">
        <v>0</v>
      </c>
    </row>
    <row r="28" spans="1:3" ht="15" thickBot="1">
      <c r="A28" s="12" t="s">
        <v>36</v>
      </c>
      <c r="B28" s="13" t="s">
        <v>54</v>
      </c>
      <c r="C28" s="17">
        <v>0</v>
      </c>
    </row>
    <row r="29" spans="1:3" ht="15" thickBot="1">
      <c r="A29" s="12" t="s">
        <v>38</v>
      </c>
      <c r="B29" s="13" t="s">
        <v>59</v>
      </c>
      <c r="C29" s="17">
        <v>0</v>
      </c>
    </row>
    <row r="30" spans="1:3" ht="15" thickBot="1">
      <c r="A30" s="12" t="s">
        <v>40</v>
      </c>
      <c r="B30" s="13" t="s">
        <v>58</v>
      </c>
      <c r="C30" s="17">
        <v>0</v>
      </c>
    </row>
    <row r="31" spans="1:3" ht="15" thickBot="1">
      <c r="A31" s="12" t="s">
        <v>41</v>
      </c>
      <c r="B31" s="13" t="s">
        <v>33</v>
      </c>
      <c r="C31" s="17">
        <v>4776905.95</v>
      </c>
    </row>
    <row r="32" spans="1:3" ht="15" thickBot="1">
      <c r="A32" s="12" t="s">
        <v>42</v>
      </c>
      <c r="B32" s="13" t="s">
        <v>56</v>
      </c>
      <c r="C32" s="17">
        <v>0</v>
      </c>
    </row>
    <row r="33" spans="1:3" ht="15" thickBot="1">
      <c r="A33" s="12" t="s">
        <v>44</v>
      </c>
      <c r="B33" s="13" t="s">
        <v>31</v>
      </c>
      <c r="C33" s="17">
        <v>0</v>
      </c>
    </row>
    <row r="34" spans="1:3" ht="15" thickBot="1">
      <c r="A34" s="12">
        <v>15</v>
      </c>
      <c r="B34" s="13" t="s">
        <v>55</v>
      </c>
      <c r="C34" s="17">
        <v>0</v>
      </c>
    </row>
    <row r="35" spans="1:3" ht="15" thickBot="1">
      <c r="A35" s="12">
        <v>16</v>
      </c>
      <c r="B35" s="13" t="s">
        <v>37</v>
      </c>
      <c r="C35" s="17">
        <v>0</v>
      </c>
    </row>
    <row r="36" spans="1:3" ht="15" thickBot="1">
      <c r="A36" s="12">
        <v>17</v>
      </c>
      <c r="B36" s="13" t="s">
        <v>47</v>
      </c>
      <c r="C36" s="17">
        <v>0</v>
      </c>
    </row>
    <row r="37" spans="1:3" ht="15" thickBot="1">
      <c r="A37" s="12">
        <v>18</v>
      </c>
      <c r="B37" s="13" t="s">
        <v>52</v>
      </c>
      <c r="C37" s="17">
        <v>0</v>
      </c>
    </row>
    <row r="38" spans="1:3" ht="15" thickBot="1">
      <c r="A38" s="12">
        <v>19</v>
      </c>
      <c r="B38" s="13" t="s">
        <v>39</v>
      </c>
      <c r="C38" s="17">
        <v>0</v>
      </c>
    </row>
    <row r="39" spans="1:3" ht="15" thickBot="1">
      <c r="A39" s="12">
        <v>20</v>
      </c>
      <c r="B39" s="13" t="s">
        <v>45</v>
      </c>
      <c r="C39" s="17">
        <v>0</v>
      </c>
    </row>
    <row r="40" spans="1:3" ht="15" thickBot="1">
      <c r="A40" s="12">
        <v>21</v>
      </c>
      <c r="B40" s="13" t="s">
        <v>51</v>
      </c>
      <c r="C40" s="17">
        <v>0</v>
      </c>
    </row>
    <row r="41" spans="1:3" ht="15" thickBot="1">
      <c r="A41" s="12">
        <v>22</v>
      </c>
      <c r="B41" s="13" t="s">
        <v>50</v>
      </c>
      <c r="C41" s="17">
        <v>0</v>
      </c>
    </row>
    <row r="42" spans="1:3" ht="15" thickTop="1">
      <c r="A42" s="52" t="s">
        <v>48</v>
      </c>
      <c r="B42" s="53"/>
      <c r="C42" s="41">
        <f>SUM(C20:C41)</f>
        <v>4776905.95</v>
      </c>
    </row>
    <row r="43" spans="1:3" ht="15" thickBot="1">
      <c r="A43" s="54"/>
      <c r="B43" s="55"/>
      <c r="C43" s="42"/>
    </row>
  </sheetData>
  <mergeCells count="6">
    <mergeCell ref="C42:C43"/>
    <mergeCell ref="A1:A7"/>
    <mergeCell ref="A9:B9"/>
    <mergeCell ref="A17:B17"/>
    <mergeCell ref="A19:B19"/>
    <mergeCell ref="A42:B43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sqref="A1:XFD1048576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43"/>
      <c r="B1" s="1"/>
      <c r="C1" s="5"/>
    </row>
    <row r="2" spans="1:3">
      <c r="A2" s="44"/>
      <c r="B2" s="2" t="s">
        <v>0</v>
      </c>
      <c r="C2" s="6"/>
    </row>
    <row r="3" spans="1:3">
      <c r="A3" s="44"/>
      <c r="B3" s="3" t="s">
        <v>1</v>
      </c>
      <c r="C3" s="6"/>
    </row>
    <row r="4" spans="1:3">
      <c r="A4" s="44"/>
      <c r="B4" s="3" t="s">
        <v>2</v>
      </c>
      <c r="C4" s="6"/>
    </row>
    <row r="5" spans="1:3">
      <c r="A5" s="44"/>
      <c r="B5" s="3" t="s">
        <v>3</v>
      </c>
      <c r="C5" s="6"/>
    </row>
    <row r="6" spans="1:3">
      <c r="A6" s="44"/>
      <c r="B6" s="3" t="s">
        <v>4</v>
      </c>
      <c r="C6" s="6"/>
    </row>
    <row r="7" spans="1:3" ht="15" thickBot="1">
      <c r="A7" s="45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6" t="s">
        <v>6</v>
      </c>
      <c r="B9" s="47"/>
      <c r="C9" s="18" t="s">
        <v>67</v>
      </c>
    </row>
    <row r="10" spans="1:3" ht="15" thickBot="1">
      <c r="A10" s="8" t="s">
        <v>7</v>
      </c>
      <c r="B10" s="9" t="s">
        <v>8</v>
      </c>
      <c r="C10" s="23">
        <v>11234037.18</v>
      </c>
    </row>
    <row r="11" spans="1:3" ht="15" thickBot="1">
      <c r="A11" s="10" t="s">
        <v>9</v>
      </c>
      <c r="B11" s="11" t="s">
        <v>10</v>
      </c>
      <c r="C11" s="15">
        <v>0</v>
      </c>
    </row>
    <row r="12" spans="1:3" ht="15" thickBot="1">
      <c r="A12" s="8" t="s">
        <v>11</v>
      </c>
      <c r="B12" s="9" t="s">
        <v>12</v>
      </c>
      <c r="C12" s="16">
        <v>0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0</v>
      </c>
    </row>
    <row r="15" spans="1:3" ht="15" thickBot="1">
      <c r="A15" s="10" t="s">
        <v>17</v>
      </c>
      <c r="B15" s="11" t="s">
        <v>18</v>
      </c>
      <c r="C15" s="15">
        <v>29210</v>
      </c>
    </row>
    <row r="16" spans="1:3" ht="15" thickBot="1">
      <c r="A16" s="8" t="s">
        <v>19</v>
      </c>
      <c r="B16" s="9" t="s">
        <v>20</v>
      </c>
      <c r="C16" s="16">
        <v>0</v>
      </c>
    </row>
    <row r="17" spans="1:3" ht="27" customHeight="1" thickBot="1">
      <c r="A17" s="48" t="s">
        <v>21</v>
      </c>
      <c r="B17" s="49"/>
      <c r="C17" s="23">
        <f>C10+C11+C12+C13+C14+C15-C16</f>
        <v>11263247.18</v>
      </c>
    </row>
    <row r="18" spans="1:3" ht="15" thickBot="1">
      <c r="A18" s="7"/>
    </row>
    <row r="19" spans="1:3" ht="27.6" customHeight="1">
      <c r="A19" s="50" t="s">
        <v>22</v>
      </c>
      <c r="B19" s="51"/>
      <c r="C19" s="18" t="s">
        <v>68</v>
      </c>
    </row>
    <row r="20" spans="1:3" ht="15" thickBot="1">
      <c r="A20" s="10" t="s">
        <v>23</v>
      </c>
      <c r="B20" s="11" t="s">
        <v>24</v>
      </c>
      <c r="C20" s="15">
        <v>0</v>
      </c>
    </row>
    <row r="21" spans="1:3" ht="15" thickBot="1">
      <c r="A21" s="8" t="s">
        <v>25</v>
      </c>
      <c r="B21" s="9" t="s">
        <v>43</v>
      </c>
      <c r="C21" s="16">
        <v>0</v>
      </c>
    </row>
    <row r="22" spans="1:3" ht="15" thickBot="1">
      <c r="A22" s="12" t="s">
        <v>27</v>
      </c>
      <c r="B22" s="13" t="s">
        <v>26</v>
      </c>
      <c r="C22" s="17">
        <v>0</v>
      </c>
    </row>
    <row r="23" spans="1:3" ht="15" thickBot="1">
      <c r="A23" s="12" t="s">
        <v>28</v>
      </c>
      <c r="B23" s="13" t="s">
        <v>57</v>
      </c>
      <c r="C23" s="17">
        <v>0</v>
      </c>
    </row>
    <row r="24" spans="1:3" ht="15" thickBot="1">
      <c r="A24" s="12" t="s">
        <v>30</v>
      </c>
      <c r="B24" s="13" t="s">
        <v>46</v>
      </c>
      <c r="C24" s="17">
        <v>0</v>
      </c>
    </row>
    <row r="25" spans="1:3" ht="15" thickBot="1">
      <c r="A25" s="12" t="s">
        <v>32</v>
      </c>
      <c r="B25" s="13" t="s">
        <v>29</v>
      </c>
      <c r="C25" s="16">
        <v>0</v>
      </c>
    </row>
    <row r="26" spans="1:3" ht="15" thickBot="1">
      <c r="A26" s="10" t="s">
        <v>34</v>
      </c>
      <c r="B26" s="11" t="s">
        <v>53</v>
      </c>
      <c r="C26" s="15">
        <v>0</v>
      </c>
    </row>
    <row r="27" spans="1:3" ht="15" thickBot="1">
      <c r="A27" s="8" t="s">
        <v>35</v>
      </c>
      <c r="B27" s="9" t="s">
        <v>49</v>
      </c>
      <c r="C27" s="16">
        <v>0</v>
      </c>
    </row>
    <row r="28" spans="1:3" ht="15" thickBot="1">
      <c r="A28" s="12" t="s">
        <v>36</v>
      </c>
      <c r="B28" s="13" t="s">
        <v>54</v>
      </c>
      <c r="C28" s="17">
        <v>0</v>
      </c>
    </row>
    <row r="29" spans="1:3" ht="15" thickBot="1">
      <c r="A29" s="12" t="s">
        <v>38</v>
      </c>
      <c r="B29" s="13" t="s">
        <v>59</v>
      </c>
      <c r="C29" s="17">
        <v>0</v>
      </c>
    </row>
    <row r="30" spans="1:3" ht="15" thickBot="1">
      <c r="A30" s="12" t="s">
        <v>40</v>
      </c>
      <c r="B30" s="13" t="s">
        <v>58</v>
      </c>
      <c r="C30" s="17">
        <v>0</v>
      </c>
    </row>
    <row r="31" spans="1:3" ht="15" thickBot="1">
      <c r="A31" s="12" t="s">
        <v>41</v>
      </c>
      <c r="B31" s="13" t="s">
        <v>33</v>
      </c>
      <c r="C31" s="17">
        <v>0</v>
      </c>
    </row>
    <row r="32" spans="1:3" ht="15" thickBot="1">
      <c r="A32" s="12" t="s">
        <v>42</v>
      </c>
      <c r="B32" s="13" t="s">
        <v>56</v>
      </c>
      <c r="C32" s="17">
        <v>0</v>
      </c>
    </row>
    <row r="33" spans="1:3" ht="15" thickBot="1">
      <c r="A33" s="12" t="s">
        <v>44</v>
      </c>
      <c r="B33" s="13" t="s">
        <v>31</v>
      </c>
      <c r="C33" s="17">
        <v>0</v>
      </c>
    </row>
    <row r="34" spans="1:3" ht="15" thickBot="1">
      <c r="A34" s="12">
        <v>15</v>
      </c>
      <c r="B34" s="13" t="s">
        <v>55</v>
      </c>
      <c r="C34" s="17">
        <v>0</v>
      </c>
    </row>
    <row r="35" spans="1:3" ht="15" thickBot="1">
      <c r="A35" s="12">
        <v>16</v>
      </c>
      <c r="B35" s="13" t="s">
        <v>37</v>
      </c>
      <c r="C35" s="17">
        <v>0</v>
      </c>
    </row>
    <row r="36" spans="1:3" ht="15" thickBot="1">
      <c r="A36" s="12">
        <v>17</v>
      </c>
      <c r="B36" s="13" t="s">
        <v>47</v>
      </c>
      <c r="C36" s="17">
        <v>0</v>
      </c>
    </row>
    <row r="37" spans="1:3" ht="15" thickBot="1">
      <c r="A37" s="12">
        <v>18</v>
      </c>
      <c r="B37" s="13" t="s">
        <v>52</v>
      </c>
      <c r="C37" s="17">
        <v>0</v>
      </c>
    </row>
    <row r="38" spans="1:3" ht="15" thickBot="1">
      <c r="A38" s="12">
        <v>19</v>
      </c>
      <c r="B38" s="13" t="s">
        <v>39</v>
      </c>
      <c r="C38" s="17">
        <v>0</v>
      </c>
    </row>
    <row r="39" spans="1:3" ht="15" thickBot="1">
      <c r="A39" s="12">
        <v>20</v>
      </c>
      <c r="B39" s="13" t="s">
        <v>45</v>
      </c>
      <c r="C39" s="17">
        <v>0</v>
      </c>
    </row>
    <row r="40" spans="1:3" ht="15" thickBot="1">
      <c r="A40" s="12">
        <v>21</v>
      </c>
      <c r="B40" s="13" t="s">
        <v>51</v>
      </c>
      <c r="C40" s="17">
        <v>0</v>
      </c>
    </row>
    <row r="41" spans="1:3" ht="15" thickBot="1">
      <c r="A41" s="12">
        <v>22</v>
      </c>
      <c r="B41" s="13" t="s">
        <v>50</v>
      </c>
      <c r="C41" s="17">
        <v>0</v>
      </c>
    </row>
    <row r="42" spans="1:3" ht="15" thickTop="1">
      <c r="A42" s="52" t="s">
        <v>48</v>
      </c>
      <c r="B42" s="53"/>
      <c r="C42" s="41">
        <f>SUM(C20:C41)</f>
        <v>0</v>
      </c>
    </row>
    <row r="43" spans="1:3" ht="15" thickBot="1">
      <c r="A43" s="54"/>
      <c r="B43" s="55"/>
      <c r="C43" s="42"/>
    </row>
  </sheetData>
  <sortState ref="B21:C41">
    <sortCondition ref="B20"/>
  </sortState>
  <mergeCells count="6">
    <mergeCell ref="C42:C43"/>
    <mergeCell ref="A1:A7"/>
    <mergeCell ref="A9:B9"/>
    <mergeCell ref="A17:B17"/>
    <mergeCell ref="A19:B19"/>
    <mergeCell ref="A42:B4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sqref="A1:XFD1048576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43"/>
      <c r="B1" s="1"/>
      <c r="C1" s="5"/>
    </row>
    <row r="2" spans="1:3">
      <c r="A2" s="44"/>
      <c r="B2" s="2" t="s">
        <v>0</v>
      </c>
      <c r="C2" s="6"/>
    </row>
    <row r="3" spans="1:3">
      <c r="A3" s="44"/>
      <c r="B3" s="3" t="s">
        <v>1</v>
      </c>
      <c r="C3" s="6"/>
    </row>
    <row r="4" spans="1:3">
      <c r="A4" s="44"/>
      <c r="B4" s="3" t="s">
        <v>2</v>
      </c>
      <c r="C4" s="6"/>
    </row>
    <row r="5" spans="1:3">
      <c r="A5" s="44"/>
      <c r="B5" s="3" t="s">
        <v>3</v>
      </c>
      <c r="C5" s="6"/>
    </row>
    <row r="6" spans="1:3">
      <c r="A6" s="44"/>
      <c r="B6" s="3" t="s">
        <v>4</v>
      </c>
      <c r="C6" s="6"/>
    </row>
    <row r="7" spans="1:3" ht="15" thickBot="1">
      <c r="A7" s="45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6" t="s">
        <v>6</v>
      </c>
      <c r="B9" s="47"/>
      <c r="C9" s="18" t="s">
        <v>72</v>
      </c>
    </row>
    <row r="10" spans="1:3" ht="15" thickBot="1">
      <c r="A10" s="8" t="s">
        <v>7</v>
      </c>
      <c r="B10" s="9" t="s">
        <v>8</v>
      </c>
      <c r="C10" s="26">
        <v>9772573.9399999995</v>
      </c>
    </row>
    <row r="11" spans="1:3" ht="15" thickBot="1">
      <c r="A11" s="10" t="s">
        <v>9</v>
      </c>
      <c r="B11" s="11" t="s">
        <v>10</v>
      </c>
      <c r="C11" s="15">
        <v>3198891.57</v>
      </c>
    </row>
    <row r="12" spans="1:3" ht="15" thickBot="1">
      <c r="A12" s="8" t="s">
        <v>11</v>
      </c>
      <c r="B12" s="9" t="s">
        <v>12</v>
      </c>
      <c r="C12" s="16">
        <v>0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6332.44</v>
      </c>
    </row>
    <row r="15" spans="1:3" ht="15" thickBot="1">
      <c r="A15" s="10" t="s">
        <v>17</v>
      </c>
      <c r="B15" s="11" t="s">
        <v>18</v>
      </c>
      <c r="C15" s="15">
        <v>18193</v>
      </c>
    </row>
    <row r="16" spans="1:3" ht="15" thickBot="1">
      <c r="A16" s="8" t="s">
        <v>19</v>
      </c>
      <c r="B16" s="9" t="s">
        <v>20</v>
      </c>
      <c r="C16" s="16">
        <v>4332749.72</v>
      </c>
    </row>
    <row r="17" spans="1:3" ht="27" customHeight="1" thickBot="1">
      <c r="A17" s="48" t="s">
        <v>21</v>
      </c>
      <c r="B17" s="49"/>
      <c r="C17" s="26">
        <f>C10+C11+C12+C13+C14+C15-C16</f>
        <v>8663241.2300000004</v>
      </c>
    </row>
    <row r="18" spans="1:3" ht="15" thickBot="1">
      <c r="A18" s="7"/>
    </row>
    <row r="19" spans="1:3" ht="27.6" customHeight="1">
      <c r="A19" s="50" t="s">
        <v>22</v>
      </c>
      <c r="B19" s="51"/>
      <c r="C19" s="18" t="s">
        <v>74</v>
      </c>
    </row>
    <row r="20" spans="1:3" ht="15" thickBot="1">
      <c r="A20" s="10" t="s">
        <v>23</v>
      </c>
      <c r="B20" s="11" t="s">
        <v>24</v>
      </c>
      <c r="C20" s="15">
        <v>0</v>
      </c>
    </row>
    <row r="21" spans="1:3" ht="15" thickBot="1">
      <c r="A21" s="8" t="s">
        <v>25</v>
      </c>
      <c r="B21" s="9" t="s">
        <v>43</v>
      </c>
      <c r="C21" s="16">
        <v>0</v>
      </c>
    </row>
    <row r="22" spans="1:3" ht="15" thickBot="1">
      <c r="A22" s="12" t="s">
        <v>27</v>
      </c>
      <c r="B22" s="13" t="s">
        <v>26</v>
      </c>
      <c r="C22" s="17">
        <v>0</v>
      </c>
    </row>
    <row r="23" spans="1:3" ht="15" thickBot="1">
      <c r="A23" s="12" t="s">
        <v>28</v>
      </c>
      <c r="B23" s="13" t="s">
        <v>57</v>
      </c>
      <c r="C23" s="17">
        <v>0</v>
      </c>
    </row>
    <row r="24" spans="1:3" ht="15" thickBot="1">
      <c r="A24" s="12" t="s">
        <v>30</v>
      </c>
      <c r="B24" s="13" t="s">
        <v>46</v>
      </c>
      <c r="C24" s="17">
        <v>0</v>
      </c>
    </row>
    <row r="25" spans="1:3" ht="15" thickBot="1">
      <c r="A25" s="12" t="s">
        <v>32</v>
      </c>
      <c r="B25" s="13" t="s">
        <v>29</v>
      </c>
      <c r="C25" s="16">
        <v>0</v>
      </c>
    </row>
    <row r="26" spans="1:3" ht="15" thickBot="1">
      <c r="A26" s="10" t="s">
        <v>34</v>
      </c>
      <c r="B26" s="11" t="s">
        <v>53</v>
      </c>
      <c r="C26" s="15">
        <v>2975215.64</v>
      </c>
    </row>
    <row r="27" spans="1:3" ht="15" thickBot="1">
      <c r="A27" s="8" t="s">
        <v>35</v>
      </c>
      <c r="B27" s="9" t="s">
        <v>49</v>
      </c>
      <c r="C27" s="16">
        <v>59850</v>
      </c>
    </row>
    <row r="28" spans="1:3" ht="15" thickBot="1">
      <c r="A28" s="12" t="s">
        <v>36</v>
      </c>
      <c r="B28" s="13" t="s">
        <v>54</v>
      </c>
      <c r="C28" s="17">
        <v>0</v>
      </c>
    </row>
    <row r="29" spans="1:3" ht="15" thickBot="1">
      <c r="A29" s="12" t="s">
        <v>38</v>
      </c>
      <c r="B29" s="13" t="s">
        <v>59</v>
      </c>
      <c r="C29" s="17">
        <v>0</v>
      </c>
    </row>
    <row r="30" spans="1:3" ht="15" thickBot="1">
      <c r="A30" s="12" t="s">
        <v>40</v>
      </c>
      <c r="B30" s="13" t="s">
        <v>58</v>
      </c>
      <c r="C30" s="17">
        <v>462564.08</v>
      </c>
    </row>
    <row r="31" spans="1:3" ht="15" thickBot="1">
      <c r="A31" s="12" t="s">
        <v>41</v>
      </c>
      <c r="B31" s="13" t="s">
        <v>33</v>
      </c>
      <c r="C31" s="17">
        <v>0</v>
      </c>
    </row>
    <row r="32" spans="1:3" ht="15" thickBot="1">
      <c r="A32" s="12" t="s">
        <v>42</v>
      </c>
      <c r="B32" s="13" t="s">
        <v>56</v>
      </c>
      <c r="C32" s="17">
        <v>0</v>
      </c>
    </row>
    <row r="33" spans="1:3" ht="15" thickBot="1">
      <c r="A33" s="12" t="s">
        <v>44</v>
      </c>
      <c r="B33" s="13" t="s">
        <v>31</v>
      </c>
      <c r="C33" s="17">
        <v>0</v>
      </c>
    </row>
    <row r="34" spans="1:3" ht="15" thickBot="1">
      <c r="A34" s="12">
        <v>15</v>
      </c>
      <c r="B34" s="13" t="s">
        <v>55</v>
      </c>
      <c r="C34" s="17">
        <v>0</v>
      </c>
    </row>
    <row r="35" spans="1:3" ht="15" thickBot="1">
      <c r="A35" s="12">
        <v>16</v>
      </c>
      <c r="B35" s="13" t="s">
        <v>71</v>
      </c>
      <c r="C35" s="17">
        <v>0</v>
      </c>
    </row>
    <row r="36" spans="1:3" ht="15" thickBot="1">
      <c r="A36" s="12">
        <v>17</v>
      </c>
      <c r="B36" s="13" t="s">
        <v>47</v>
      </c>
      <c r="C36" s="17">
        <v>0</v>
      </c>
    </row>
    <row r="37" spans="1:3" ht="15" thickBot="1">
      <c r="A37" s="12">
        <v>18</v>
      </c>
      <c r="B37" s="13" t="s">
        <v>52</v>
      </c>
      <c r="C37" s="17">
        <v>0</v>
      </c>
    </row>
    <row r="38" spans="1:3" ht="15" thickBot="1">
      <c r="A38" s="12">
        <v>19</v>
      </c>
      <c r="B38" s="13" t="s">
        <v>39</v>
      </c>
      <c r="C38" s="17">
        <v>0</v>
      </c>
    </row>
    <row r="39" spans="1:3" ht="15" thickBot="1">
      <c r="A39" s="12">
        <v>20</v>
      </c>
      <c r="B39" s="13" t="s">
        <v>45</v>
      </c>
      <c r="C39" s="17">
        <v>0</v>
      </c>
    </row>
    <row r="40" spans="1:3" ht="15" thickBot="1">
      <c r="A40" s="12">
        <v>21</v>
      </c>
      <c r="B40" s="13" t="s">
        <v>51</v>
      </c>
      <c r="C40" s="17">
        <v>835120</v>
      </c>
    </row>
    <row r="41" spans="1:3" ht="15" thickBot="1">
      <c r="A41" s="12">
        <v>22</v>
      </c>
      <c r="B41" s="13" t="s">
        <v>50</v>
      </c>
      <c r="C41" s="17">
        <v>0</v>
      </c>
    </row>
    <row r="42" spans="1:3" ht="15" thickTop="1">
      <c r="A42" s="52" t="s">
        <v>48</v>
      </c>
      <c r="B42" s="53"/>
      <c r="C42" s="41">
        <f>SUM(C20:C41)</f>
        <v>4332749.7200000007</v>
      </c>
    </row>
    <row r="43" spans="1:3" ht="15" thickBot="1">
      <c r="A43" s="54"/>
      <c r="B43" s="55"/>
      <c r="C43" s="42"/>
    </row>
  </sheetData>
  <mergeCells count="6">
    <mergeCell ref="C42:C43"/>
    <mergeCell ref="A1:A7"/>
    <mergeCell ref="A9:B9"/>
    <mergeCell ref="A17:B17"/>
    <mergeCell ref="A19:B19"/>
    <mergeCell ref="A42:B43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sqref="A1:XFD1048576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43"/>
      <c r="B1" s="1"/>
      <c r="C1" s="5"/>
    </row>
    <row r="2" spans="1:3">
      <c r="A2" s="44"/>
      <c r="B2" s="2" t="s">
        <v>0</v>
      </c>
      <c r="C2" s="6"/>
    </row>
    <row r="3" spans="1:3">
      <c r="A3" s="44"/>
      <c r="B3" s="3" t="s">
        <v>1</v>
      </c>
      <c r="C3" s="6"/>
    </row>
    <row r="4" spans="1:3">
      <c r="A4" s="44"/>
      <c r="B4" s="3" t="s">
        <v>2</v>
      </c>
      <c r="C4" s="6"/>
    </row>
    <row r="5" spans="1:3">
      <c r="A5" s="44"/>
      <c r="B5" s="3" t="s">
        <v>3</v>
      </c>
      <c r="C5" s="6"/>
    </row>
    <row r="6" spans="1:3">
      <c r="A6" s="44"/>
      <c r="B6" s="3" t="s">
        <v>4</v>
      </c>
      <c r="C6" s="6"/>
    </row>
    <row r="7" spans="1:3" ht="15" thickBot="1">
      <c r="A7" s="45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6" t="s">
        <v>6</v>
      </c>
      <c r="B9" s="47"/>
      <c r="C9" s="18" t="s">
        <v>69</v>
      </c>
    </row>
    <row r="10" spans="1:3" ht="15" thickBot="1">
      <c r="A10" s="8" t="s">
        <v>7</v>
      </c>
      <c r="B10" s="9" t="s">
        <v>8</v>
      </c>
      <c r="C10" s="24">
        <v>11263247.18</v>
      </c>
    </row>
    <row r="11" spans="1:3" ht="15" thickBot="1">
      <c r="A11" s="10" t="s">
        <v>9</v>
      </c>
      <c r="B11" s="11" t="s">
        <v>10</v>
      </c>
      <c r="C11" s="15">
        <v>0</v>
      </c>
    </row>
    <row r="12" spans="1:3" ht="15" thickBot="1">
      <c r="A12" s="8" t="s">
        <v>11</v>
      </c>
      <c r="B12" s="9" t="s">
        <v>12</v>
      </c>
      <c r="C12" s="16">
        <v>0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0</v>
      </c>
    </row>
    <row r="15" spans="1:3" ht="15" thickBot="1">
      <c r="A15" s="10" t="s">
        <v>17</v>
      </c>
      <c r="B15" s="11" t="s">
        <v>18</v>
      </c>
      <c r="C15" s="15">
        <v>7800</v>
      </c>
    </row>
    <row r="16" spans="1:3" ht="15" thickBot="1">
      <c r="A16" s="8" t="s">
        <v>19</v>
      </c>
      <c r="B16" s="9" t="s">
        <v>20</v>
      </c>
      <c r="C16" s="16">
        <v>2000000</v>
      </c>
    </row>
    <row r="17" spans="1:3" ht="27" customHeight="1" thickBot="1">
      <c r="A17" s="48" t="s">
        <v>21</v>
      </c>
      <c r="B17" s="49"/>
      <c r="C17" s="24">
        <f>C10+C11+C12+C13+C14+C15-C16</f>
        <v>9271047.1799999997</v>
      </c>
    </row>
    <row r="18" spans="1:3" ht="15" thickBot="1">
      <c r="A18" s="7"/>
    </row>
    <row r="19" spans="1:3" ht="27.6" customHeight="1">
      <c r="A19" s="50" t="s">
        <v>22</v>
      </c>
      <c r="B19" s="51"/>
      <c r="C19" s="18" t="s">
        <v>68</v>
      </c>
    </row>
    <row r="20" spans="1:3" ht="15" thickBot="1">
      <c r="A20" s="10" t="s">
        <v>23</v>
      </c>
      <c r="B20" s="11" t="s">
        <v>24</v>
      </c>
      <c r="C20" s="15">
        <v>0</v>
      </c>
    </row>
    <row r="21" spans="1:3" ht="15" thickBot="1">
      <c r="A21" s="8" t="s">
        <v>25</v>
      </c>
      <c r="B21" s="9" t="s">
        <v>43</v>
      </c>
      <c r="C21" s="16">
        <v>2000000</v>
      </c>
    </row>
    <row r="22" spans="1:3" ht="15" thickBot="1">
      <c r="A22" s="12" t="s">
        <v>27</v>
      </c>
      <c r="B22" s="13" t="s">
        <v>26</v>
      </c>
      <c r="C22" s="17">
        <v>0</v>
      </c>
    </row>
    <row r="23" spans="1:3" ht="15" thickBot="1">
      <c r="A23" s="12" t="s">
        <v>28</v>
      </c>
      <c r="B23" s="13" t="s">
        <v>57</v>
      </c>
      <c r="C23" s="17">
        <v>0</v>
      </c>
    </row>
    <row r="24" spans="1:3" ht="15" thickBot="1">
      <c r="A24" s="12" t="s">
        <v>30</v>
      </c>
      <c r="B24" s="13" t="s">
        <v>46</v>
      </c>
      <c r="C24" s="17">
        <v>0</v>
      </c>
    </row>
    <row r="25" spans="1:3" ht="15" thickBot="1">
      <c r="A25" s="12" t="s">
        <v>32</v>
      </c>
      <c r="B25" s="13" t="s">
        <v>29</v>
      </c>
      <c r="C25" s="16">
        <v>0</v>
      </c>
    </row>
    <row r="26" spans="1:3" ht="15" thickBot="1">
      <c r="A26" s="10" t="s">
        <v>34</v>
      </c>
      <c r="B26" s="11" t="s">
        <v>53</v>
      </c>
      <c r="C26" s="15">
        <v>0</v>
      </c>
    </row>
    <row r="27" spans="1:3" ht="15" thickBot="1">
      <c r="A27" s="8" t="s">
        <v>35</v>
      </c>
      <c r="B27" s="9" t="s">
        <v>49</v>
      </c>
      <c r="C27" s="16">
        <v>0</v>
      </c>
    </row>
    <row r="28" spans="1:3" ht="15" thickBot="1">
      <c r="A28" s="12" t="s">
        <v>36</v>
      </c>
      <c r="B28" s="13" t="s">
        <v>54</v>
      </c>
      <c r="C28" s="17">
        <v>0</v>
      </c>
    </row>
    <row r="29" spans="1:3" ht="15" thickBot="1">
      <c r="A29" s="12" t="s">
        <v>38</v>
      </c>
      <c r="B29" s="13" t="s">
        <v>59</v>
      </c>
      <c r="C29" s="17">
        <v>0</v>
      </c>
    </row>
    <row r="30" spans="1:3" ht="15" thickBot="1">
      <c r="A30" s="12" t="s">
        <v>40</v>
      </c>
      <c r="B30" s="13" t="s">
        <v>58</v>
      </c>
      <c r="C30" s="17">
        <v>0</v>
      </c>
    </row>
    <row r="31" spans="1:3" ht="15" thickBot="1">
      <c r="A31" s="12" t="s">
        <v>41</v>
      </c>
      <c r="B31" s="13" t="s">
        <v>33</v>
      </c>
      <c r="C31" s="17">
        <v>0</v>
      </c>
    </row>
    <row r="32" spans="1:3" ht="15" thickBot="1">
      <c r="A32" s="12" t="s">
        <v>42</v>
      </c>
      <c r="B32" s="13" t="s">
        <v>56</v>
      </c>
      <c r="C32" s="17">
        <v>0</v>
      </c>
    </row>
    <row r="33" spans="1:3" ht="15" thickBot="1">
      <c r="A33" s="12" t="s">
        <v>44</v>
      </c>
      <c r="B33" s="13" t="s">
        <v>31</v>
      </c>
      <c r="C33" s="17">
        <v>0</v>
      </c>
    </row>
    <row r="34" spans="1:3" ht="15" thickBot="1">
      <c r="A34" s="12">
        <v>15</v>
      </c>
      <c r="B34" s="13" t="s">
        <v>55</v>
      </c>
      <c r="C34" s="17">
        <v>0</v>
      </c>
    </row>
    <row r="35" spans="1:3" ht="15" thickBot="1">
      <c r="A35" s="12">
        <v>16</v>
      </c>
      <c r="B35" s="13" t="s">
        <v>37</v>
      </c>
      <c r="C35" s="17">
        <v>0</v>
      </c>
    </row>
    <row r="36" spans="1:3" ht="15" thickBot="1">
      <c r="A36" s="12">
        <v>17</v>
      </c>
      <c r="B36" s="13" t="s">
        <v>47</v>
      </c>
      <c r="C36" s="17">
        <v>0</v>
      </c>
    </row>
    <row r="37" spans="1:3" ht="15" thickBot="1">
      <c r="A37" s="12">
        <v>18</v>
      </c>
      <c r="B37" s="13" t="s">
        <v>52</v>
      </c>
      <c r="C37" s="17">
        <v>0</v>
      </c>
    </row>
    <row r="38" spans="1:3" ht="15" thickBot="1">
      <c r="A38" s="12">
        <v>19</v>
      </c>
      <c r="B38" s="13" t="s">
        <v>39</v>
      </c>
      <c r="C38" s="17">
        <v>0</v>
      </c>
    </row>
    <row r="39" spans="1:3" ht="15" thickBot="1">
      <c r="A39" s="12">
        <v>20</v>
      </c>
      <c r="B39" s="13" t="s">
        <v>45</v>
      </c>
      <c r="C39" s="17">
        <v>0</v>
      </c>
    </row>
    <row r="40" spans="1:3" ht="15" thickBot="1">
      <c r="A40" s="12">
        <v>21</v>
      </c>
      <c r="B40" s="13" t="s">
        <v>51</v>
      </c>
      <c r="C40" s="17">
        <v>0</v>
      </c>
    </row>
    <row r="41" spans="1:3" ht="15" thickBot="1">
      <c r="A41" s="12">
        <v>22</v>
      </c>
      <c r="B41" s="13" t="s">
        <v>50</v>
      </c>
      <c r="C41" s="17">
        <v>0</v>
      </c>
    </row>
    <row r="42" spans="1:3" ht="15" thickTop="1">
      <c r="A42" s="52" t="s">
        <v>48</v>
      </c>
      <c r="B42" s="53"/>
      <c r="C42" s="41">
        <f>SUM(C20:C41)</f>
        <v>2000000</v>
      </c>
    </row>
    <row r="43" spans="1:3" ht="15" thickBot="1">
      <c r="A43" s="54"/>
      <c r="B43" s="55"/>
      <c r="C43" s="42"/>
    </row>
  </sheetData>
  <mergeCells count="6">
    <mergeCell ref="C42:C43"/>
    <mergeCell ref="A1:A7"/>
    <mergeCell ref="A9:B9"/>
    <mergeCell ref="A17:B17"/>
    <mergeCell ref="A19:B19"/>
    <mergeCell ref="A42:B4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workbookViewId="0">
      <selection activeCell="C11" sqref="C11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43"/>
      <c r="B1" s="1"/>
      <c r="C1" s="5"/>
    </row>
    <row r="2" spans="1:3">
      <c r="A2" s="44"/>
      <c r="B2" s="2" t="s">
        <v>0</v>
      </c>
      <c r="C2" s="6"/>
    </row>
    <row r="3" spans="1:3">
      <c r="A3" s="44"/>
      <c r="B3" s="3" t="s">
        <v>1</v>
      </c>
      <c r="C3" s="6"/>
    </row>
    <row r="4" spans="1:3">
      <c r="A4" s="44"/>
      <c r="B4" s="3" t="s">
        <v>2</v>
      </c>
      <c r="C4" s="6"/>
    </row>
    <row r="5" spans="1:3">
      <c r="A5" s="44"/>
      <c r="B5" s="3" t="s">
        <v>3</v>
      </c>
      <c r="C5" s="6"/>
    </row>
    <row r="6" spans="1:3">
      <c r="A6" s="44"/>
      <c r="B6" s="3" t="s">
        <v>4</v>
      </c>
      <c r="C6" s="6"/>
    </row>
    <row r="7" spans="1:3" ht="15" thickBot="1">
      <c r="A7" s="45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6" t="s">
        <v>6</v>
      </c>
      <c r="B9" s="47"/>
      <c r="C9" s="18" t="s">
        <v>75</v>
      </c>
    </row>
    <row r="10" spans="1:3" ht="15" thickBot="1">
      <c r="A10" s="8" t="s">
        <v>7</v>
      </c>
      <c r="B10" s="9" t="s">
        <v>8</v>
      </c>
      <c r="C10" s="27">
        <v>8663241.3300000001</v>
      </c>
    </row>
    <row r="11" spans="1:3" ht="15" thickBot="1">
      <c r="A11" s="10" t="s">
        <v>9</v>
      </c>
      <c r="B11" s="11" t="s">
        <v>10</v>
      </c>
      <c r="C11" s="15">
        <v>0</v>
      </c>
    </row>
    <row r="12" spans="1:3" ht="15" thickBot="1">
      <c r="A12" s="8" t="s">
        <v>11</v>
      </c>
      <c r="B12" s="9" t="s">
        <v>12</v>
      </c>
      <c r="C12" s="16">
        <v>1669428.91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0</v>
      </c>
    </row>
    <row r="15" spans="1:3" ht="15" thickBot="1">
      <c r="A15" s="10" t="s">
        <v>17</v>
      </c>
      <c r="B15" s="11" t="s">
        <v>18</v>
      </c>
      <c r="C15" s="15">
        <v>3300</v>
      </c>
    </row>
    <row r="16" spans="1:3" ht="15" thickBot="1">
      <c r="A16" s="8" t="s">
        <v>19</v>
      </c>
      <c r="B16" s="9" t="s">
        <v>20</v>
      </c>
      <c r="C16" s="16">
        <v>1782190.35</v>
      </c>
    </row>
    <row r="17" spans="1:3" ht="27" customHeight="1" thickBot="1">
      <c r="A17" s="48" t="s">
        <v>21</v>
      </c>
      <c r="B17" s="49"/>
      <c r="C17" s="27">
        <f>C10+C11+C12+C13+C14+C15-C16</f>
        <v>8553779.8900000006</v>
      </c>
    </row>
    <row r="18" spans="1:3" ht="15" thickBot="1">
      <c r="A18" s="7"/>
    </row>
    <row r="19" spans="1:3" ht="27.6" customHeight="1">
      <c r="A19" s="50" t="s">
        <v>22</v>
      </c>
      <c r="B19" s="51"/>
      <c r="C19" s="18" t="s">
        <v>76</v>
      </c>
    </row>
    <row r="20" spans="1:3" ht="15" thickBot="1">
      <c r="A20" s="10" t="s">
        <v>23</v>
      </c>
      <c r="B20" s="11" t="s">
        <v>24</v>
      </c>
      <c r="C20" s="15">
        <v>0</v>
      </c>
    </row>
    <row r="21" spans="1:3" ht="15" thickBot="1">
      <c r="A21" s="8" t="s">
        <v>25</v>
      </c>
      <c r="B21" s="9" t="s">
        <v>43</v>
      </c>
      <c r="C21" s="16">
        <v>0</v>
      </c>
    </row>
    <row r="22" spans="1:3" ht="15" thickBot="1">
      <c r="A22" s="12" t="s">
        <v>27</v>
      </c>
      <c r="B22" s="13" t="s">
        <v>26</v>
      </c>
      <c r="C22" s="17">
        <v>0</v>
      </c>
    </row>
    <row r="23" spans="1:3" ht="15" thickBot="1">
      <c r="A23" s="12" t="s">
        <v>28</v>
      </c>
      <c r="B23" s="13" t="s">
        <v>57</v>
      </c>
      <c r="C23" s="17">
        <v>0</v>
      </c>
    </row>
    <row r="24" spans="1:3" ht="15" thickBot="1">
      <c r="A24" s="12" t="s">
        <v>30</v>
      </c>
      <c r="B24" s="13" t="s">
        <v>46</v>
      </c>
      <c r="C24" s="17">
        <v>0</v>
      </c>
    </row>
    <row r="25" spans="1:3" ht="15" thickBot="1">
      <c r="A25" s="12" t="s">
        <v>32</v>
      </c>
      <c r="B25" s="13" t="s">
        <v>29</v>
      </c>
      <c r="C25" s="16">
        <v>0</v>
      </c>
    </row>
    <row r="26" spans="1:3" ht="15" thickBot="1">
      <c r="A26" s="10" t="s">
        <v>34</v>
      </c>
      <c r="B26" s="11" t="s">
        <v>53</v>
      </c>
      <c r="C26" s="15">
        <v>0</v>
      </c>
    </row>
    <row r="27" spans="1:3" ht="15" thickBot="1">
      <c r="A27" s="8" t="s">
        <v>35</v>
      </c>
      <c r="B27" s="9" t="s">
        <v>49</v>
      </c>
      <c r="C27" s="16">
        <v>0</v>
      </c>
    </row>
    <row r="28" spans="1:3" ht="15" thickBot="1">
      <c r="A28" s="12" t="s">
        <v>36</v>
      </c>
      <c r="B28" s="13" t="s">
        <v>54</v>
      </c>
      <c r="C28" s="17">
        <v>0</v>
      </c>
    </row>
    <row r="29" spans="1:3" ht="15" thickBot="1">
      <c r="A29" s="12" t="s">
        <v>38</v>
      </c>
      <c r="B29" s="13" t="s">
        <v>59</v>
      </c>
      <c r="C29" s="17">
        <v>0</v>
      </c>
    </row>
    <row r="30" spans="1:3" ht="15" thickBot="1">
      <c r="A30" s="12" t="s">
        <v>40</v>
      </c>
      <c r="B30" s="13" t="s">
        <v>58</v>
      </c>
      <c r="C30" s="17">
        <v>0</v>
      </c>
    </row>
    <row r="31" spans="1:3" ht="15" thickBot="1">
      <c r="A31" s="12" t="s">
        <v>41</v>
      </c>
      <c r="B31" s="13" t="s">
        <v>33</v>
      </c>
      <c r="C31" s="17">
        <v>1669428.91</v>
      </c>
    </row>
    <row r="32" spans="1:3" ht="15" thickBot="1">
      <c r="A32" s="12" t="s">
        <v>42</v>
      </c>
      <c r="B32" s="13" t="s">
        <v>56</v>
      </c>
      <c r="C32" s="17">
        <v>0</v>
      </c>
    </row>
    <row r="33" spans="1:3" ht="15" thickBot="1">
      <c r="A33" s="12" t="s">
        <v>44</v>
      </c>
      <c r="B33" s="13" t="s">
        <v>31</v>
      </c>
      <c r="C33" s="17">
        <v>0</v>
      </c>
    </row>
    <row r="34" spans="1:3" ht="15" thickBot="1">
      <c r="A34" s="12">
        <v>15</v>
      </c>
      <c r="B34" s="13" t="s">
        <v>55</v>
      </c>
      <c r="C34" s="17">
        <v>0</v>
      </c>
    </row>
    <row r="35" spans="1:3" ht="15" thickBot="1">
      <c r="A35" s="12">
        <v>16</v>
      </c>
      <c r="B35" s="13" t="s">
        <v>71</v>
      </c>
      <c r="C35" s="17">
        <v>0</v>
      </c>
    </row>
    <row r="36" spans="1:3" ht="15" thickBot="1">
      <c r="A36" s="12">
        <v>17</v>
      </c>
      <c r="B36" s="13" t="s">
        <v>47</v>
      </c>
      <c r="C36" s="17">
        <v>0</v>
      </c>
    </row>
    <row r="37" spans="1:3" ht="15" thickBot="1">
      <c r="A37" s="12">
        <v>18</v>
      </c>
      <c r="B37" s="13" t="s">
        <v>52</v>
      </c>
      <c r="C37" s="17">
        <v>46112.44</v>
      </c>
    </row>
    <row r="38" spans="1:3" ht="15" thickBot="1">
      <c r="A38" s="12">
        <v>19</v>
      </c>
      <c r="B38" s="13" t="s">
        <v>39</v>
      </c>
      <c r="C38" s="17">
        <v>0</v>
      </c>
    </row>
    <row r="39" spans="1:3" ht="15" thickBot="1">
      <c r="A39" s="12">
        <v>20</v>
      </c>
      <c r="B39" s="13" t="s">
        <v>45</v>
      </c>
      <c r="C39" s="17">
        <v>0</v>
      </c>
    </row>
    <row r="40" spans="1:3" ht="15" thickBot="1">
      <c r="A40" s="12">
        <v>21</v>
      </c>
      <c r="B40" s="13" t="s">
        <v>51</v>
      </c>
      <c r="C40" s="17">
        <v>66649</v>
      </c>
    </row>
    <row r="41" spans="1:3" ht="15" thickBot="1">
      <c r="A41" s="12">
        <v>22</v>
      </c>
      <c r="B41" s="13" t="s">
        <v>50</v>
      </c>
      <c r="C41" s="17">
        <v>0</v>
      </c>
    </row>
    <row r="42" spans="1:3" ht="15" thickTop="1">
      <c r="A42" s="52" t="s">
        <v>48</v>
      </c>
      <c r="B42" s="53"/>
      <c r="C42" s="41">
        <f>SUM(C20:C41)</f>
        <v>1782190.3499999999</v>
      </c>
    </row>
    <row r="43" spans="1:3" ht="15" thickBot="1">
      <c r="A43" s="54"/>
      <c r="B43" s="55"/>
      <c r="C43" s="42"/>
    </row>
  </sheetData>
  <mergeCells count="6">
    <mergeCell ref="C42:C43"/>
    <mergeCell ref="A1:A7"/>
    <mergeCell ref="A9:B9"/>
    <mergeCell ref="A17:B17"/>
    <mergeCell ref="A19:B19"/>
    <mergeCell ref="A42:B4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4"/>
  <sheetViews>
    <sheetView workbookViewId="0">
      <selection activeCell="H26" sqref="H26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43"/>
      <c r="B1" s="1"/>
      <c r="C1" s="5"/>
    </row>
    <row r="2" spans="1:3">
      <c r="A2" s="44"/>
      <c r="B2" s="2" t="s">
        <v>0</v>
      </c>
      <c r="C2" s="6"/>
    </row>
    <row r="3" spans="1:3">
      <c r="A3" s="44"/>
      <c r="B3" s="3" t="s">
        <v>1</v>
      </c>
      <c r="C3" s="6"/>
    </row>
    <row r="4" spans="1:3">
      <c r="A4" s="44"/>
      <c r="B4" s="3" t="s">
        <v>2</v>
      </c>
      <c r="C4" s="6"/>
    </row>
    <row r="5" spans="1:3">
      <c r="A5" s="44"/>
      <c r="B5" s="3" t="s">
        <v>3</v>
      </c>
      <c r="C5" s="6"/>
    </row>
    <row r="6" spans="1:3">
      <c r="A6" s="44"/>
      <c r="B6" s="3" t="s">
        <v>4</v>
      </c>
      <c r="C6" s="6"/>
    </row>
    <row r="7" spans="1:3" ht="15" thickBot="1">
      <c r="A7" s="45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6" t="s">
        <v>6</v>
      </c>
      <c r="B9" s="47"/>
      <c r="C9" s="18" t="s">
        <v>77</v>
      </c>
    </row>
    <row r="10" spans="1:3" ht="15" thickBot="1">
      <c r="A10" s="8" t="s">
        <v>7</v>
      </c>
      <c r="B10" s="9" t="s">
        <v>8</v>
      </c>
      <c r="C10" s="28">
        <v>8553779.8900000006</v>
      </c>
    </row>
    <row r="11" spans="1:3" ht="15" thickBot="1">
      <c r="A11" s="10" t="s">
        <v>9</v>
      </c>
      <c r="B11" s="11" t="s">
        <v>10</v>
      </c>
      <c r="C11" s="15">
        <v>3280833.33</v>
      </c>
    </row>
    <row r="12" spans="1:3" ht="15" thickBot="1">
      <c r="A12" s="8" t="s">
        <v>11</v>
      </c>
      <c r="B12" s="9" t="s">
        <v>12</v>
      </c>
      <c r="C12" s="16">
        <v>13558.6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0</v>
      </c>
    </row>
    <row r="15" spans="1:3" ht="15" thickBot="1">
      <c r="A15" s="10" t="s">
        <v>17</v>
      </c>
      <c r="B15" s="11" t="s">
        <v>18</v>
      </c>
      <c r="C15" s="15">
        <v>54100</v>
      </c>
    </row>
    <row r="16" spans="1:3" ht="15" thickBot="1">
      <c r="A16" s="8" t="s">
        <v>19</v>
      </c>
      <c r="B16" s="9" t="s">
        <v>20</v>
      </c>
      <c r="C16" s="16">
        <v>3772285.26</v>
      </c>
    </row>
    <row r="17" spans="1:3" ht="27" customHeight="1" thickBot="1">
      <c r="A17" s="48" t="s">
        <v>21</v>
      </c>
      <c r="B17" s="49"/>
      <c r="C17" s="28">
        <f>C10+C11+C12+C13+C14+C15-C16</f>
        <v>8129986.5600000005</v>
      </c>
    </row>
    <row r="18" spans="1:3" ht="15" thickBot="1">
      <c r="A18" s="7"/>
    </row>
    <row r="19" spans="1:3" ht="27.6" customHeight="1">
      <c r="A19" s="50" t="s">
        <v>22</v>
      </c>
      <c r="B19" s="51"/>
      <c r="C19" s="18" t="s">
        <v>78</v>
      </c>
    </row>
    <row r="20" spans="1:3" ht="15" thickBot="1">
      <c r="A20" s="10" t="s">
        <v>23</v>
      </c>
      <c r="B20" s="11"/>
      <c r="C20" s="15"/>
    </row>
    <row r="21" spans="1:3" ht="15" thickBot="1">
      <c r="A21" s="8" t="s">
        <v>25</v>
      </c>
      <c r="B21" s="9" t="s">
        <v>43</v>
      </c>
      <c r="C21" s="16">
        <v>0</v>
      </c>
    </row>
    <row r="22" spans="1:3" ht="15" thickBot="1">
      <c r="A22" s="12" t="s">
        <v>27</v>
      </c>
      <c r="B22" s="13" t="s">
        <v>26</v>
      </c>
      <c r="C22" s="17">
        <v>0</v>
      </c>
    </row>
    <row r="23" spans="1:3" ht="15" thickBot="1">
      <c r="A23" s="12" t="s">
        <v>28</v>
      </c>
      <c r="B23" s="13" t="s">
        <v>49</v>
      </c>
      <c r="C23" s="17">
        <v>0</v>
      </c>
    </row>
    <row r="24" spans="1:3" ht="15" thickBot="1">
      <c r="A24" s="12" t="s">
        <v>30</v>
      </c>
      <c r="B24" s="13" t="s">
        <v>46</v>
      </c>
      <c r="C24" s="17">
        <v>0</v>
      </c>
    </row>
    <row r="25" spans="1:3" ht="15" thickBot="1">
      <c r="A25" s="12" t="s">
        <v>32</v>
      </c>
      <c r="B25" s="13" t="s">
        <v>29</v>
      </c>
      <c r="C25" s="16">
        <v>27708.33</v>
      </c>
    </row>
    <row r="26" spans="1:3" ht="15" thickBot="1">
      <c r="A26" s="10" t="s">
        <v>34</v>
      </c>
      <c r="B26" s="11" t="s">
        <v>53</v>
      </c>
      <c r="C26" s="15">
        <v>0</v>
      </c>
    </row>
    <row r="27" spans="1:3" ht="15" thickBot="1">
      <c r="A27" s="8" t="s">
        <v>35</v>
      </c>
      <c r="B27" s="9" t="s">
        <v>54</v>
      </c>
      <c r="C27" s="16">
        <v>0</v>
      </c>
    </row>
    <row r="28" spans="1:3" ht="15" thickBot="1">
      <c r="A28" s="12" t="s">
        <v>36</v>
      </c>
      <c r="B28" s="13" t="s">
        <v>79</v>
      </c>
      <c r="C28" s="17">
        <v>558833.32999999996</v>
      </c>
    </row>
    <row r="29" spans="1:3" ht="15" thickBot="1">
      <c r="A29" s="12" t="s">
        <v>38</v>
      </c>
      <c r="B29" s="13" t="s">
        <v>58</v>
      </c>
      <c r="C29" s="17">
        <v>0</v>
      </c>
    </row>
    <row r="30" spans="1:3" ht="15" thickBot="1">
      <c r="A30" s="12" t="s">
        <v>40</v>
      </c>
      <c r="B30" s="13" t="s">
        <v>33</v>
      </c>
      <c r="C30" s="17">
        <v>13558.6</v>
      </c>
    </row>
    <row r="31" spans="1:3" ht="15" thickBot="1">
      <c r="A31" s="12" t="s">
        <v>41</v>
      </c>
      <c r="B31" s="13" t="s">
        <v>56</v>
      </c>
      <c r="C31" s="17">
        <v>0</v>
      </c>
    </row>
    <row r="32" spans="1:3" ht="15" thickBot="1">
      <c r="A32" s="12" t="s">
        <v>42</v>
      </c>
      <c r="B32" s="13" t="s">
        <v>31</v>
      </c>
      <c r="C32" s="17">
        <v>0</v>
      </c>
    </row>
    <row r="33" spans="1:3" ht="15" thickBot="1">
      <c r="A33" s="12" t="s">
        <v>44</v>
      </c>
      <c r="B33" s="13" t="s">
        <v>55</v>
      </c>
      <c r="C33" s="17">
        <v>0</v>
      </c>
    </row>
    <row r="34" spans="1:3" ht="15" thickBot="1">
      <c r="A34" s="12">
        <v>15</v>
      </c>
      <c r="B34" s="13" t="s">
        <v>80</v>
      </c>
      <c r="C34" s="17">
        <v>597208.32999999996</v>
      </c>
    </row>
    <row r="35" spans="1:3" ht="15" thickBot="1">
      <c r="A35" s="12">
        <v>16</v>
      </c>
      <c r="B35" s="13" t="s">
        <v>57</v>
      </c>
      <c r="C35" s="17">
        <v>0</v>
      </c>
    </row>
    <row r="36" spans="1:3" ht="15" thickBot="1">
      <c r="A36" s="12">
        <v>17</v>
      </c>
      <c r="B36" s="13" t="s">
        <v>52</v>
      </c>
      <c r="C36" s="17">
        <v>0</v>
      </c>
    </row>
    <row r="37" spans="1:3" ht="15" thickBot="1">
      <c r="A37" s="12">
        <v>18</v>
      </c>
      <c r="B37" s="13" t="s">
        <v>39</v>
      </c>
      <c r="C37" s="17">
        <v>0</v>
      </c>
    </row>
    <row r="38" spans="1:3" ht="15" thickBot="1">
      <c r="A38" s="12">
        <v>19</v>
      </c>
      <c r="B38" s="30" t="s">
        <v>24</v>
      </c>
      <c r="C38" s="31">
        <v>714166.67</v>
      </c>
    </row>
    <row r="39" spans="1:3" ht="15" thickBot="1">
      <c r="A39" s="12">
        <v>20</v>
      </c>
      <c r="B39" s="13" t="s">
        <v>45</v>
      </c>
      <c r="C39" s="17">
        <v>1091601.67</v>
      </c>
    </row>
    <row r="40" spans="1:3" ht="15" thickBot="1">
      <c r="A40" s="12">
        <v>21</v>
      </c>
      <c r="B40" s="13" t="s">
        <v>51</v>
      </c>
      <c r="C40" s="17">
        <v>424125</v>
      </c>
    </row>
    <row r="41" spans="1:3" ht="15" thickBot="1">
      <c r="A41" s="12">
        <v>22</v>
      </c>
      <c r="B41" s="13" t="s">
        <v>50</v>
      </c>
      <c r="C41" s="17">
        <v>345083.33</v>
      </c>
    </row>
    <row r="42" spans="1:3" ht="15" thickBot="1">
      <c r="A42" s="12">
        <v>23</v>
      </c>
      <c r="B42" s="13" t="s">
        <v>47</v>
      </c>
      <c r="C42" s="17">
        <v>0</v>
      </c>
    </row>
    <row r="43" spans="1:3" ht="15" thickTop="1">
      <c r="A43" s="52" t="s">
        <v>48</v>
      </c>
      <c r="B43" s="53"/>
      <c r="C43" s="41">
        <f>SUM(C20:C42)</f>
        <v>3772285.26</v>
      </c>
    </row>
    <row r="44" spans="1:3" ht="15" thickBot="1">
      <c r="A44" s="54"/>
      <c r="B44" s="55"/>
      <c r="C44" s="42"/>
    </row>
  </sheetData>
  <sortState ref="B21:C41">
    <sortCondition ref="B20"/>
  </sortState>
  <mergeCells count="6">
    <mergeCell ref="C43:C44"/>
    <mergeCell ref="A1:A7"/>
    <mergeCell ref="A9:B9"/>
    <mergeCell ref="A17:B17"/>
    <mergeCell ref="A19:B19"/>
    <mergeCell ref="A43:B4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4"/>
  <sheetViews>
    <sheetView workbookViewId="0">
      <selection sqref="A1:XFD1048576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43"/>
      <c r="B1" s="1"/>
      <c r="C1" s="5"/>
    </row>
    <row r="2" spans="1:3">
      <c r="A2" s="44"/>
      <c r="B2" s="2" t="s">
        <v>0</v>
      </c>
      <c r="C2" s="6"/>
    </row>
    <row r="3" spans="1:3">
      <c r="A3" s="44"/>
      <c r="B3" s="3" t="s">
        <v>1</v>
      </c>
      <c r="C3" s="6"/>
    </row>
    <row r="4" spans="1:3">
      <c r="A4" s="44"/>
      <c r="B4" s="3" t="s">
        <v>2</v>
      </c>
      <c r="C4" s="6"/>
    </row>
    <row r="5" spans="1:3">
      <c r="A5" s="44"/>
      <c r="B5" s="3" t="s">
        <v>3</v>
      </c>
      <c r="C5" s="6"/>
    </row>
    <row r="6" spans="1:3">
      <c r="A6" s="44"/>
      <c r="B6" s="3" t="s">
        <v>4</v>
      </c>
      <c r="C6" s="6"/>
    </row>
    <row r="7" spans="1:3" ht="15" thickBot="1">
      <c r="A7" s="45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6" t="s">
        <v>6</v>
      </c>
      <c r="B9" s="47"/>
      <c r="C9" s="18" t="s">
        <v>81</v>
      </c>
    </row>
    <row r="10" spans="1:3" ht="15" thickBot="1">
      <c r="A10" s="8" t="s">
        <v>7</v>
      </c>
      <c r="B10" s="9" t="s">
        <v>8</v>
      </c>
      <c r="C10" s="29">
        <v>8129986.5599999996</v>
      </c>
    </row>
    <row r="11" spans="1:3" ht="15" thickBot="1">
      <c r="A11" s="10" t="s">
        <v>9</v>
      </c>
      <c r="B11" s="11" t="s">
        <v>10</v>
      </c>
      <c r="C11" s="15">
        <v>0</v>
      </c>
    </row>
    <row r="12" spans="1:3" ht="15" thickBot="1">
      <c r="A12" s="8" t="s">
        <v>11</v>
      </c>
      <c r="B12" s="9" t="s">
        <v>12</v>
      </c>
      <c r="C12" s="16">
        <v>0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38423.839999999997</v>
      </c>
    </row>
    <row r="15" spans="1:3" ht="15" thickBot="1">
      <c r="A15" s="10" t="s">
        <v>17</v>
      </c>
      <c r="B15" s="11" t="s">
        <v>18</v>
      </c>
      <c r="C15" s="15">
        <v>32553</v>
      </c>
    </row>
    <row r="16" spans="1:3" ht="15" thickBot="1">
      <c r="A16" s="8" t="s">
        <v>19</v>
      </c>
      <c r="B16" s="9" t="s">
        <v>20</v>
      </c>
      <c r="C16" s="16">
        <v>80940</v>
      </c>
    </row>
    <row r="17" spans="1:3" ht="27" customHeight="1" thickBot="1">
      <c r="A17" s="48" t="s">
        <v>21</v>
      </c>
      <c r="B17" s="49"/>
      <c r="C17" s="29">
        <f>C10+C11+C12+C13+C14+C15-C16</f>
        <v>8120023.3999999994</v>
      </c>
    </row>
    <row r="18" spans="1:3" ht="15" thickBot="1">
      <c r="A18" s="7"/>
    </row>
    <row r="19" spans="1:3" ht="27.6" customHeight="1">
      <c r="A19" s="50" t="s">
        <v>22</v>
      </c>
      <c r="B19" s="51"/>
      <c r="C19" s="18" t="s">
        <v>82</v>
      </c>
    </row>
    <row r="20" spans="1:3" ht="15" thickBot="1">
      <c r="A20" s="10" t="s">
        <v>23</v>
      </c>
      <c r="B20" s="11"/>
      <c r="C20" s="15"/>
    </row>
    <row r="21" spans="1:3" ht="15" thickBot="1">
      <c r="A21" s="8" t="s">
        <v>25</v>
      </c>
      <c r="B21" s="9" t="s">
        <v>43</v>
      </c>
      <c r="C21" s="16">
        <v>0</v>
      </c>
    </row>
    <row r="22" spans="1:3" ht="15" thickBot="1">
      <c r="A22" s="12" t="s">
        <v>27</v>
      </c>
      <c r="B22" s="13" t="s">
        <v>26</v>
      </c>
      <c r="C22" s="17">
        <v>0</v>
      </c>
    </row>
    <row r="23" spans="1:3" ht="15" thickBot="1">
      <c r="A23" s="12" t="s">
        <v>28</v>
      </c>
      <c r="B23" s="13" t="s">
        <v>49</v>
      </c>
      <c r="C23" s="17">
        <v>0</v>
      </c>
    </row>
    <row r="24" spans="1:3" ht="15" thickBot="1">
      <c r="A24" s="12" t="s">
        <v>30</v>
      </c>
      <c r="B24" s="13" t="s">
        <v>46</v>
      </c>
      <c r="C24" s="17">
        <v>0</v>
      </c>
    </row>
    <row r="25" spans="1:3" ht="15" thickBot="1">
      <c r="A25" s="12" t="s">
        <v>32</v>
      </c>
      <c r="B25" s="13" t="s">
        <v>29</v>
      </c>
      <c r="C25" s="16">
        <v>0</v>
      </c>
    </row>
    <row r="26" spans="1:3" ht="15" thickBot="1">
      <c r="A26" s="10" t="s">
        <v>34</v>
      </c>
      <c r="B26" s="11" t="s">
        <v>53</v>
      </c>
      <c r="C26" s="15">
        <v>0</v>
      </c>
    </row>
    <row r="27" spans="1:3" ht="15" thickBot="1">
      <c r="A27" s="8" t="s">
        <v>35</v>
      </c>
      <c r="B27" s="9" t="s">
        <v>54</v>
      </c>
      <c r="C27" s="16">
        <v>0</v>
      </c>
    </row>
    <row r="28" spans="1:3" ht="15" thickBot="1">
      <c r="A28" s="12" t="s">
        <v>36</v>
      </c>
      <c r="B28" s="13" t="s">
        <v>79</v>
      </c>
      <c r="C28" s="17">
        <v>0</v>
      </c>
    </row>
    <row r="29" spans="1:3" ht="15" thickBot="1">
      <c r="A29" s="12" t="s">
        <v>38</v>
      </c>
      <c r="B29" s="13" t="s">
        <v>58</v>
      </c>
      <c r="C29" s="17">
        <v>0</v>
      </c>
    </row>
    <row r="30" spans="1:3" ht="15" thickBot="1">
      <c r="A30" s="12" t="s">
        <v>40</v>
      </c>
      <c r="B30" s="13" t="s">
        <v>33</v>
      </c>
      <c r="C30" s="17">
        <v>0</v>
      </c>
    </row>
    <row r="31" spans="1:3" ht="15" thickBot="1">
      <c r="A31" s="12" t="s">
        <v>41</v>
      </c>
      <c r="B31" s="13" t="s">
        <v>56</v>
      </c>
      <c r="C31" s="17">
        <v>0</v>
      </c>
    </row>
    <row r="32" spans="1:3" ht="15" thickBot="1">
      <c r="A32" s="12" t="s">
        <v>42</v>
      </c>
      <c r="B32" s="13" t="s">
        <v>31</v>
      </c>
      <c r="C32" s="17">
        <v>0</v>
      </c>
    </row>
    <row r="33" spans="1:3" ht="15" thickBot="1">
      <c r="A33" s="12" t="s">
        <v>44</v>
      </c>
      <c r="B33" s="13" t="s">
        <v>55</v>
      </c>
      <c r="C33" s="17">
        <v>0</v>
      </c>
    </row>
    <row r="34" spans="1:3" ht="15" thickBot="1">
      <c r="A34" s="12">
        <v>15</v>
      </c>
      <c r="B34" s="13" t="s">
        <v>80</v>
      </c>
      <c r="C34" s="17">
        <v>0</v>
      </c>
    </row>
    <row r="35" spans="1:3" ht="15" thickBot="1">
      <c r="A35" s="12">
        <v>16</v>
      </c>
      <c r="B35" s="13" t="s">
        <v>57</v>
      </c>
      <c r="C35" s="17">
        <v>0</v>
      </c>
    </row>
    <row r="36" spans="1:3" ht="15" thickBot="1">
      <c r="A36" s="12">
        <v>17</v>
      </c>
      <c r="B36" s="13" t="s">
        <v>52</v>
      </c>
      <c r="C36" s="17">
        <v>0</v>
      </c>
    </row>
    <row r="37" spans="1:3" ht="15" thickBot="1">
      <c r="A37" s="12">
        <v>18</v>
      </c>
      <c r="B37" s="13" t="s">
        <v>39</v>
      </c>
      <c r="C37" s="17">
        <v>0</v>
      </c>
    </row>
    <row r="38" spans="1:3" ht="15" thickBot="1">
      <c r="A38" s="12">
        <v>19</v>
      </c>
      <c r="B38" s="30" t="s">
        <v>24</v>
      </c>
      <c r="C38" s="31">
        <v>0</v>
      </c>
    </row>
    <row r="39" spans="1:3" ht="15" thickBot="1">
      <c r="A39" s="12">
        <v>20</v>
      </c>
      <c r="B39" s="13" t="s">
        <v>45</v>
      </c>
      <c r="C39" s="17">
        <v>80940</v>
      </c>
    </row>
    <row r="40" spans="1:3" ht="15" thickBot="1">
      <c r="A40" s="12">
        <v>21</v>
      </c>
      <c r="B40" s="13" t="s">
        <v>51</v>
      </c>
      <c r="C40" s="17">
        <v>0</v>
      </c>
    </row>
    <row r="41" spans="1:3" ht="15" thickBot="1">
      <c r="A41" s="12">
        <v>22</v>
      </c>
      <c r="B41" s="13" t="s">
        <v>50</v>
      </c>
      <c r="C41" s="17">
        <v>0</v>
      </c>
    </row>
    <row r="42" spans="1:3" ht="15" thickBot="1">
      <c r="A42" s="12">
        <v>23</v>
      </c>
      <c r="B42" s="13" t="s">
        <v>47</v>
      </c>
      <c r="C42" s="17">
        <v>0</v>
      </c>
    </row>
    <row r="43" spans="1:3" ht="15" thickTop="1">
      <c r="A43" s="52" t="s">
        <v>48</v>
      </c>
      <c r="B43" s="53"/>
      <c r="C43" s="41">
        <f>SUM(C20:C42)</f>
        <v>80940</v>
      </c>
    </row>
    <row r="44" spans="1:3" ht="15" thickBot="1">
      <c r="A44" s="54"/>
      <c r="B44" s="55"/>
      <c r="C44" s="42"/>
    </row>
  </sheetData>
  <mergeCells count="6">
    <mergeCell ref="C43:C44"/>
    <mergeCell ref="A1:A7"/>
    <mergeCell ref="A9:B9"/>
    <mergeCell ref="A17:B17"/>
    <mergeCell ref="A19:B19"/>
    <mergeCell ref="A43:B44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4"/>
  <sheetViews>
    <sheetView workbookViewId="0">
      <selection sqref="A1:XFD1048576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43"/>
      <c r="B1" s="1"/>
      <c r="C1" s="5"/>
    </row>
    <row r="2" spans="1:3">
      <c r="A2" s="44"/>
      <c r="B2" s="2" t="s">
        <v>0</v>
      </c>
      <c r="C2" s="6"/>
    </row>
    <row r="3" spans="1:3">
      <c r="A3" s="44"/>
      <c r="B3" s="3" t="s">
        <v>1</v>
      </c>
      <c r="C3" s="6"/>
    </row>
    <row r="4" spans="1:3">
      <c r="A4" s="44"/>
      <c r="B4" s="3" t="s">
        <v>2</v>
      </c>
      <c r="C4" s="6"/>
    </row>
    <row r="5" spans="1:3">
      <c r="A5" s="44"/>
      <c r="B5" s="3" t="s">
        <v>3</v>
      </c>
      <c r="C5" s="6"/>
    </row>
    <row r="6" spans="1:3">
      <c r="A6" s="44"/>
      <c r="B6" s="3" t="s">
        <v>4</v>
      </c>
      <c r="C6" s="6"/>
    </row>
    <row r="7" spans="1:3" ht="15" thickBot="1">
      <c r="A7" s="45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6" t="s">
        <v>6</v>
      </c>
      <c r="B9" s="47"/>
      <c r="C9" s="18" t="s">
        <v>83</v>
      </c>
    </row>
    <row r="10" spans="1:3" ht="15" thickBot="1">
      <c r="A10" s="8" t="s">
        <v>7</v>
      </c>
      <c r="B10" s="9" t="s">
        <v>8</v>
      </c>
      <c r="C10" s="32">
        <v>8120023.3999999994</v>
      </c>
    </row>
    <row r="11" spans="1:3" ht="15" thickBot="1">
      <c r="A11" s="10" t="s">
        <v>9</v>
      </c>
      <c r="B11" s="11" t="s">
        <v>10</v>
      </c>
      <c r="C11" s="15">
        <v>0</v>
      </c>
    </row>
    <row r="12" spans="1:3" ht="15" thickBot="1">
      <c r="A12" s="8" t="s">
        <v>11</v>
      </c>
      <c r="B12" s="9" t="s">
        <v>12</v>
      </c>
      <c r="C12" s="16">
        <v>2020384.72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15759.63</v>
      </c>
    </row>
    <row r="15" spans="1:3" ht="15" thickBot="1">
      <c r="A15" s="10" t="s">
        <v>17</v>
      </c>
      <c r="B15" s="11" t="s">
        <v>18</v>
      </c>
      <c r="C15" s="15">
        <v>15450</v>
      </c>
    </row>
    <row r="16" spans="1:3" ht="15" thickBot="1">
      <c r="A16" s="8" t="s">
        <v>19</v>
      </c>
      <c r="B16" s="9" t="s">
        <v>20</v>
      </c>
      <c r="C16" s="16">
        <v>5258946.05</v>
      </c>
    </row>
    <row r="17" spans="1:3" ht="27" customHeight="1" thickBot="1">
      <c r="A17" s="48" t="s">
        <v>21</v>
      </c>
      <c r="B17" s="49"/>
      <c r="C17" s="32">
        <f>C10+C11+C12+C13+C14+C15-C16</f>
        <v>4912671.7</v>
      </c>
    </row>
    <row r="18" spans="1:3" ht="15" thickBot="1">
      <c r="A18" s="7"/>
    </row>
    <row r="19" spans="1:3" ht="27.6" customHeight="1">
      <c r="A19" s="50" t="s">
        <v>22</v>
      </c>
      <c r="B19" s="51"/>
      <c r="C19" s="18" t="s">
        <v>84</v>
      </c>
    </row>
    <row r="20" spans="1:3" ht="15" thickBot="1">
      <c r="A20" s="10" t="s">
        <v>23</v>
      </c>
      <c r="B20" s="11"/>
      <c r="C20" s="15"/>
    </row>
    <row r="21" spans="1:3" ht="15" thickBot="1">
      <c r="A21" s="8" t="s">
        <v>25</v>
      </c>
      <c r="B21" s="9" t="s">
        <v>43</v>
      </c>
      <c r="C21" s="16">
        <v>0</v>
      </c>
    </row>
    <row r="22" spans="1:3" ht="15" thickBot="1">
      <c r="A22" s="12" t="s">
        <v>27</v>
      </c>
      <c r="B22" s="13" t="s">
        <v>26</v>
      </c>
      <c r="C22" s="17">
        <v>0</v>
      </c>
    </row>
    <row r="23" spans="1:3" ht="15" thickBot="1">
      <c r="A23" s="12" t="s">
        <v>28</v>
      </c>
      <c r="B23" s="13" t="s">
        <v>49</v>
      </c>
      <c r="C23" s="17">
        <v>35910</v>
      </c>
    </row>
    <row r="24" spans="1:3" ht="15" thickBot="1">
      <c r="A24" s="12" t="s">
        <v>30</v>
      </c>
      <c r="B24" s="13" t="s">
        <v>46</v>
      </c>
      <c r="C24" s="17">
        <v>0</v>
      </c>
    </row>
    <row r="25" spans="1:3" ht="15" thickBot="1">
      <c r="A25" s="12" t="s">
        <v>32</v>
      </c>
      <c r="B25" s="13" t="s">
        <v>29</v>
      </c>
      <c r="C25" s="16">
        <v>0</v>
      </c>
    </row>
    <row r="26" spans="1:3" ht="15" thickBot="1">
      <c r="A26" s="10" t="s">
        <v>34</v>
      </c>
      <c r="B26" s="11" t="s">
        <v>53</v>
      </c>
      <c r="C26" s="15">
        <v>0</v>
      </c>
    </row>
    <row r="27" spans="1:3" ht="15" thickBot="1">
      <c r="A27" s="8" t="s">
        <v>35</v>
      </c>
      <c r="B27" s="9" t="s">
        <v>54</v>
      </c>
      <c r="C27" s="16">
        <v>0</v>
      </c>
    </row>
    <row r="28" spans="1:3" ht="15" thickBot="1">
      <c r="A28" s="12" t="s">
        <v>36</v>
      </c>
      <c r="B28" s="13" t="s">
        <v>79</v>
      </c>
      <c r="C28" s="17">
        <v>0</v>
      </c>
    </row>
    <row r="29" spans="1:3" ht="15" thickBot="1">
      <c r="A29" s="12" t="s">
        <v>38</v>
      </c>
      <c r="B29" s="13" t="s">
        <v>58</v>
      </c>
      <c r="C29" s="17">
        <v>0</v>
      </c>
    </row>
    <row r="30" spans="1:3" ht="15" thickBot="1">
      <c r="A30" s="12" t="s">
        <v>40</v>
      </c>
      <c r="B30" s="13" t="s">
        <v>33</v>
      </c>
      <c r="C30" s="17">
        <v>2020384.72</v>
      </c>
    </row>
    <row r="31" spans="1:3" ht="15" thickBot="1">
      <c r="A31" s="12" t="s">
        <v>41</v>
      </c>
      <c r="B31" s="13" t="s">
        <v>56</v>
      </c>
      <c r="C31" s="17">
        <v>0</v>
      </c>
    </row>
    <row r="32" spans="1:3" ht="15" thickBot="1">
      <c r="A32" s="12" t="s">
        <v>42</v>
      </c>
      <c r="B32" s="13" t="s">
        <v>31</v>
      </c>
      <c r="C32" s="17">
        <v>3041557.33</v>
      </c>
    </row>
    <row r="33" spans="1:3" ht="15" thickBot="1">
      <c r="A33" s="12" t="s">
        <v>44</v>
      </c>
      <c r="B33" s="13" t="s">
        <v>55</v>
      </c>
      <c r="C33" s="17">
        <v>0</v>
      </c>
    </row>
    <row r="34" spans="1:3" ht="15" thickBot="1">
      <c r="A34" s="12">
        <v>15</v>
      </c>
      <c r="B34" s="13" t="s">
        <v>80</v>
      </c>
      <c r="C34" s="17">
        <v>0</v>
      </c>
    </row>
    <row r="35" spans="1:3" ht="15" thickBot="1">
      <c r="A35" s="12">
        <v>16</v>
      </c>
      <c r="B35" s="13" t="s">
        <v>57</v>
      </c>
      <c r="C35" s="17">
        <v>0</v>
      </c>
    </row>
    <row r="36" spans="1:3" ht="15" thickBot="1">
      <c r="A36" s="12">
        <v>17</v>
      </c>
      <c r="B36" s="13" t="s">
        <v>85</v>
      </c>
      <c r="C36" s="17">
        <v>161094</v>
      </c>
    </row>
    <row r="37" spans="1:3" ht="15" thickBot="1">
      <c r="A37" s="12">
        <v>18</v>
      </c>
      <c r="B37" s="13" t="s">
        <v>39</v>
      </c>
      <c r="C37" s="17">
        <v>0</v>
      </c>
    </row>
    <row r="38" spans="1:3" ht="15" thickBot="1">
      <c r="A38" s="12">
        <v>19</v>
      </c>
      <c r="B38" s="30" t="s">
        <v>24</v>
      </c>
      <c r="C38" s="31">
        <v>0</v>
      </c>
    </row>
    <row r="39" spans="1:3" ht="15" thickBot="1">
      <c r="A39" s="12">
        <v>20</v>
      </c>
      <c r="B39" s="13" t="s">
        <v>45</v>
      </c>
      <c r="C39" s="17">
        <v>0</v>
      </c>
    </row>
    <row r="40" spans="1:3" ht="15" thickBot="1">
      <c r="A40" s="12">
        <v>21</v>
      </c>
      <c r="B40" s="13" t="s">
        <v>51</v>
      </c>
      <c r="C40" s="17">
        <v>0</v>
      </c>
    </row>
    <row r="41" spans="1:3" ht="15" thickBot="1">
      <c r="A41" s="12">
        <v>22</v>
      </c>
      <c r="B41" s="13" t="s">
        <v>50</v>
      </c>
      <c r="C41" s="17">
        <v>0</v>
      </c>
    </row>
    <row r="42" spans="1:3" ht="15" thickBot="1">
      <c r="A42" s="12">
        <v>23</v>
      </c>
      <c r="B42" s="13" t="s">
        <v>47</v>
      </c>
      <c r="C42" s="17">
        <v>0</v>
      </c>
    </row>
    <row r="43" spans="1:3" ht="15" thickTop="1">
      <c r="A43" s="52" t="s">
        <v>48</v>
      </c>
      <c r="B43" s="53"/>
      <c r="C43" s="41">
        <f>SUM(C20:C42)</f>
        <v>5258946.05</v>
      </c>
    </row>
    <row r="44" spans="1:3" ht="15" thickBot="1">
      <c r="A44" s="54"/>
      <c r="B44" s="55"/>
      <c r="C44" s="42"/>
    </row>
  </sheetData>
  <mergeCells count="6">
    <mergeCell ref="C43:C44"/>
    <mergeCell ref="A1:A7"/>
    <mergeCell ref="A9:B9"/>
    <mergeCell ref="A17:B17"/>
    <mergeCell ref="A19:B19"/>
    <mergeCell ref="A43:B4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4"/>
  <sheetViews>
    <sheetView workbookViewId="0">
      <selection sqref="A1:XFD1048576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43"/>
      <c r="B1" s="1"/>
      <c r="C1" s="5"/>
    </row>
    <row r="2" spans="1:3">
      <c r="A2" s="44"/>
      <c r="B2" s="2" t="s">
        <v>0</v>
      </c>
      <c r="C2" s="6"/>
    </row>
    <row r="3" spans="1:3">
      <c r="A3" s="44"/>
      <c r="B3" s="3" t="s">
        <v>1</v>
      </c>
      <c r="C3" s="6"/>
    </row>
    <row r="4" spans="1:3">
      <c r="A4" s="44"/>
      <c r="B4" s="3" t="s">
        <v>2</v>
      </c>
      <c r="C4" s="6"/>
    </row>
    <row r="5" spans="1:3">
      <c r="A5" s="44"/>
      <c r="B5" s="3" t="s">
        <v>3</v>
      </c>
      <c r="C5" s="6"/>
    </row>
    <row r="6" spans="1:3">
      <c r="A6" s="44"/>
      <c r="B6" s="3" t="s">
        <v>4</v>
      </c>
      <c r="C6" s="6"/>
    </row>
    <row r="7" spans="1:3" ht="15" thickBot="1">
      <c r="A7" s="45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6" t="s">
        <v>6</v>
      </c>
      <c r="B9" s="47"/>
      <c r="C9" s="18" t="s">
        <v>86</v>
      </c>
    </row>
    <row r="10" spans="1:3" ht="15" thickBot="1">
      <c r="A10" s="8" t="s">
        <v>7</v>
      </c>
      <c r="B10" s="9" t="s">
        <v>8</v>
      </c>
      <c r="C10" s="33">
        <v>4912671.7</v>
      </c>
    </row>
    <row r="11" spans="1:3" ht="15" thickBot="1">
      <c r="A11" s="10" t="s">
        <v>9</v>
      </c>
      <c r="B11" s="11" t="s">
        <v>10</v>
      </c>
      <c r="C11" s="15">
        <v>0</v>
      </c>
    </row>
    <row r="12" spans="1:3" ht="15" thickBot="1">
      <c r="A12" s="8" t="s">
        <v>11</v>
      </c>
      <c r="B12" s="9" t="s">
        <v>12</v>
      </c>
      <c r="C12" s="16">
        <v>0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0</v>
      </c>
    </row>
    <row r="15" spans="1:3" ht="15" thickBot="1">
      <c r="A15" s="10" t="s">
        <v>17</v>
      </c>
      <c r="B15" s="11" t="s">
        <v>18</v>
      </c>
      <c r="C15" s="15">
        <v>61566</v>
      </c>
    </row>
    <row r="16" spans="1:3" ht="15" thickBot="1">
      <c r="A16" s="8" t="s">
        <v>19</v>
      </c>
      <c r="B16" s="9" t="s">
        <v>20</v>
      </c>
      <c r="C16" s="16">
        <v>44369.65</v>
      </c>
    </row>
    <row r="17" spans="1:3" ht="27" customHeight="1" thickBot="1">
      <c r="A17" s="48" t="s">
        <v>21</v>
      </c>
      <c r="B17" s="49"/>
      <c r="C17" s="33">
        <f>C10+C11+C12+C13+C14+C15-C16</f>
        <v>4929868.05</v>
      </c>
    </row>
    <row r="18" spans="1:3" ht="15" thickBot="1">
      <c r="A18" s="7"/>
    </row>
    <row r="19" spans="1:3" ht="27.6" customHeight="1">
      <c r="A19" s="50" t="s">
        <v>22</v>
      </c>
      <c r="B19" s="51"/>
      <c r="C19" s="18" t="s">
        <v>87</v>
      </c>
    </row>
    <row r="20" spans="1:3" ht="15" thickBot="1">
      <c r="A20" s="10" t="s">
        <v>23</v>
      </c>
      <c r="B20" s="11"/>
      <c r="C20" s="15"/>
    </row>
    <row r="21" spans="1:3" ht="15" thickBot="1">
      <c r="A21" s="8" t="s">
        <v>25</v>
      </c>
      <c r="B21" s="9" t="s">
        <v>43</v>
      </c>
      <c r="C21" s="16">
        <v>0</v>
      </c>
    </row>
    <row r="22" spans="1:3" ht="15" thickBot="1">
      <c r="A22" s="12" t="s">
        <v>27</v>
      </c>
      <c r="B22" s="13" t="s">
        <v>26</v>
      </c>
      <c r="C22" s="17">
        <v>0</v>
      </c>
    </row>
    <row r="23" spans="1:3" ht="15" thickBot="1">
      <c r="A23" s="12" t="s">
        <v>28</v>
      </c>
      <c r="B23" s="13" t="s">
        <v>49</v>
      </c>
      <c r="C23" s="17">
        <v>0</v>
      </c>
    </row>
    <row r="24" spans="1:3" ht="15" thickBot="1">
      <c r="A24" s="12" t="s">
        <v>30</v>
      </c>
      <c r="B24" s="13" t="s">
        <v>46</v>
      </c>
      <c r="C24" s="17">
        <v>0</v>
      </c>
    </row>
    <row r="25" spans="1:3" ht="15" thickBot="1">
      <c r="A25" s="12" t="s">
        <v>32</v>
      </c>
      <c r="B25" s="13" t="s">
        <v>29</v>
      </c>
      <c r="C25" s="16">
        <v>0</v>
      </c>
    </row>
    <row r="26" spans="1:3" ht="15" thickBot="1">
      <c r="A26" s="10" t="s">
        <v>34</v>
      </c>
      <c r="B26" s="11" t="s">
        <v>53</v>
      </c>
      <c r="C26" s="15">
        <v>0</v>
      </c>
    </row>
    <row r="27" spans="1:3" ht="15" thickBot="1">
      <c r="A27" s="8" t="s">
        <v>35</v>
      </c>
      <c r="B27" s="9" t="s">
        <v>54</v>
      </c>
      <c r="C27" s="16">
        <v>0</v>
      </c>
    </row>
    <row r="28" spans="1:3" ht="15" thickBot="1">
      <c r="A28" s="12" t="s">
        <v>36</v>
      </c>
      <c r="B28" s="13" t="s">
        <v>79</v>
      </c>
      <c r="C28" s="17">
        <v>0</v>
      </c>
    </row>
    <row r="29" spans="1:3" ht="15" thickBot="1">
      <c r="A29" s="12" t="s">
        <v>38</v>
      </c>
      <c r="B29" s="13" t="s">
        <v>58</v>
      </c>
      <c r="C29" s="17">
        <v>0</v>
      </c>
    </row>
    <row r="30" spans="1:3" ht="15" thickBot="1">
      <c r="A30" s="12" t="s">
        <v>40</v>
      </c>
      <c r="B30" s="13" t="s">
        <v>33</v>
      </c>
      <c r="C30" s="17">
        <v>0</v>
      </c>
    </row>
    <row r="31" spans="1:3" ht="15" thickBot="1">
      <c r="A31" s="12" t="s">
        <v>41</v>
      </c>
      <c r="B31" s="13" t="s">
        <v>56</v>
      </c>
      <c r="C31" s="17">
        <v>0</v>
      </c>
    </row>
    <row r="32" spans="1:3" ht="15" thickBot="1">
      <c r="A32" s="12" t="s">
        <v>42</v>
      </c>
      <c r="B32" s="13" t="s">
        <v>31</v>
      </c>
      <c r="C32" s="17">
        <v>0</v>
      </c>
    </row>
    <row r="33" spans="1:3" ht="15" thickBot="1">
      <c r="A33" s="12" t="s">
        <v>44</v>
      </c>
      <c r="B33" s="13" t="s">
        <v>55</v>
      </c>
      <c r="C33" s="17">
        <v>0</v>
      </c>
    </row>
    <row r="34" spans="1:3" ht="15" thickBot="1">
      <c r="A34" s="12">
        <v>15</v>
      </c>
      <c r="B34" s="13" t="s">
        <v>80</v>
      </c>
      <c r="C34" s="17">
        <v>0</v>
      </c>
    </row>
    <row r="35" spans="1:3" ht="15" thickBot="1">
      <c r="A35" s="12">
        <v>16</v>
      </c>
      <c r="B35" s="13" t="s">
        <v>57</v>
      </c>
      <c r="C35" s="17">
        <v>0</v>
      </c>
    </row>
    <row r="36" spans="1:3" ht="15" thickBot="1">
      <c r="A36" s="12">
        <v>17</v>
      </c>
      <c r="B36" s="13" t="s">
        <v>88</v>
      </c>
      <c r="C36" s="17">
        <v>44369.65</v>
      </c>
    </row>
    <row r="37" spans="1:3" ht="15" thickBot="1">
      <c r="A37" s="12">
        <v>18</v>
      </c>
      <c r="B37" s="13" t="s">
        <v>39</v>
      </c>
      <c r="C37" s="17">
        <v>0</v>
      </c>
    </row>
    <row r="38" spans="1:3" ht="15" thickBot="1">
      <c r="A38" s="12">
        <v>19</v>
      </c>
      <c r="B38" s="30" t="s">
        <v>24</v>
      </c>
      <c r="C38" s="31">
        <v>0</v>
      </c>
    </row>
    <row r="39" spans="1:3" ht="15" thickBot="1">
      <c r="A39" s="12">
        <v>20</v>
      </c>
      <c r="B39" s="13" t="s">
        <v>45</v>
      </c>
      <c r="C39" s="17">
        <v>0</v>
      </c>
    </row>
    <row r="40" spans="1:3" ht="15" thickBot="1">
      <c r="A40" s="12">
        <v>21</v>
      </c>
      <c r="B40" s="13" t="s">
        <v>51</v>
      </c>
      <c r="C40" s="17">
        <v>0</v>
      </c>
    </row>
    <row r="41" spans="1:3" ht="15" thickBot="1">
      <c r="A41" s="12">
        <v>22</v>
      </c>
      <c r="B41" s="13" t="s">
        <v>50</v>
      </c>
      <c r="C41" s="17">
        <v>0</v>
      </c>
    </row>
    <row r="42" spans="1:3" ht="15" thickBot="1">
      <c r="A42" s="12">
        <v>23</v>
      </c>
      <c r="B42" s="13" t="s">
        <v>47</v>
      </c>
      <c r="C42" s="17">
        <v>0</v>
      </c>
    </row>
    <row r="43" spans="1:3" ht="15" thickTop="1">
      <c r="A43" s="52" t="s">
        <v>48</v>
      </c>
      <c r="B43" s="53"/>
      <c r="C43" s="41">
        <f>SUM(C20:C42)</f>
        <v>44369.65</v>
      </c>
    </row>
    <row r="44" spans="1:3" ht="15" thickBot="1">
      <c r="A44" s="54"/>
      <c r="B44" s="55"/>
      <c r="C44" s="42"/>
    </row>
  </sheetData>
  <mergeCells count="6">
    <mergeCell ref="C43:C44"/>
    <mergeCell ref="A1:A7"/>
    <mergeCell ref="A9:B9"/>
    <mergeCell ref="A17:B17"/>
    <mergeCell ref="A19:B19"/>
    <mergeCell ref="A43:B4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4"/>
  <sheetViews>
    <sheetView workbookViewId="0">
      <selection sqref="A1:XFD1048576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43"/>
      <c r="B1" s="1"/>
      <c r="C1" s="5"/>
    </row>
    <row r="2" spans="1:3">
      <c r="A2" s="44"/>
      <c r="B2" s="2" t="s">
        <v>0</v>
      </c>
      <c r="C2" s="6"/>
    </row>
    <row r="3" spans="1:3">
      <c r="A3" s="44"/>
      <c r="B3" s="3" t="s">
        <v>1</v>
      </c>
      <c r="C3" s="6"/>
    </row>
    <row r="4" spans="1:3">
      <c r="A4" s="44"/>
      <c r="B4" s="3" t="s">
        <v>2</v>
      </c>
      <c r="C4" s="6"/>
    </row>
    <row r="5" spans="1:3">
      <c r="A5" s="44"/>
      <c r="B5" s="3" t="s">
        <v>3</v>
      </c>
      <c r="C5" s="6"/>
    </row>
    <row r="6" spans="1:3">
      <c r="A6" s="44"/>
      <c r="B6" s="3" t="s">
        <v>4</v>
      </c>
      <c r="C6" s="6"/>
    </row>
    <row r="7" spans="1:3" ht="15" thickBot="1">
      <c r="A7" s="45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6" t="s">
        <v>6</v>
      </c>
      <c r="B9" s="47"/>
      <c r="C9" s="18" t="s">
        <v>89</v>
      </c>
    </row>
    <row r="10" spans="1:3" ht="15" thickBot="1">
      <c r="A10" s="8" t="s">
        <v>7</v>
      </c>
      <c r="B10" s="9" t="s">
        <v>8</v>
      </c>
      <c r="C10" s="34">
        <v>4929868.05</v>
      </c>
    </row>
    <row r="11" spans="1:3" ht="15" thickBot="1">
      <c r="A11" s="10" t="s">
        <v>9</v>
      </c>
      <c r="B11" s="11" t="s">
        <v>10</v>
      </c>
      <c r="C11" s="15">
        <v>0</v>
      </c>
    </row>
    <row r="12" spans="1:3" ht="15" thickBot="1">
      <c r="A12" s="8" t="s">
        <v>11</v>
      </c>
      <c r="B12" s="9" t="s">
        <v>12</v>
      </c>
      <c r="C12" s="16">
        <v>774012.56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21517.919999999998</v>
      </c>
    </row>
    <row r="15" spans="1:3" ht="15" thickBot="1">
      <c r="A15" s="10" t="s">
        <v>17</v>
      </c>
      <c r="B15" s="11" t="s">
        <v>18</v>
      </c>
      <c r="C15" s="15">
        <v>4400</v>
      </c>
    </row>
    <row r="16" spans="1:3" ht="15" thickBot="1">
      <c r="A16" s="8" t="s">
        <v>19</v>
      </c>
      <c r="B16" s="9" t="s">
        <v>20</v>
      </c>
      <c r="C16" s="16">
        <v>774012.56</v>
      </c>
    </row>
    <row r="17" spans="1:3" ht="27" customHeight="1" thickBot="1">
      <c r="A17" s="48" t="s">
        <v>21</v>
      </c>
      <c r="B17" s="49"/>
      <c r="C17" s="34">
        <f>C10+C11+C12+C13+C14+C15-C16</f>
        <v>4955785.9699999988</v>
      </c>
    </row>
    <row r="18" spans="1:3" ht="15" thickBot="1">
      <c r="A18" s="7"/>
    </row>
    <row r="19" spans="1:3" ht="27.6" customHeight="1">
      <c r="A19" s="50" t="s">
        <v>22</v>
      </c>
      <c r="B19" s="51"/>
      <c r="C19" s="18" t="s">
        <v>90</v>
      </c>
    </row>
    <row r="20" spans="1:3" ht="15" thickBot="1">
      <c r="A20" s="10" t="s">
        <v>23</v>
      </c>
      <c r="B20" s="11"/>
      <c r="C20" s="15"/>
    </row>
    <row r="21" spans="1:3" ht="15" thickBot="1">
      <c r="A21" s="8" t="s">
        <v>25</v>
      </c>
      <c r="B21" s="9" t="s">
        <v>43</v>
      </c>
      <c r="C21" s="16">
        <v>0</v>
      </c>
    </row>
    <row r="22" spans="1:3" ht="15" thickBot="1">
      <c r="A22" s="12" t="s">
        <v>27</v>
      </c>
      <c r="B22" s="13" t="s">
        <v>26</v>
      </c>
      <c r="C22" s="17">
        <v>0</v>
      </c>
    </row>
    <row r="23" spans="1:3" ht="15" thickBot="1">
      <c r="A23" s="12" t="s">
        <v>28</v>
      </c>
      <c r="B23" s="13" t="s">
        <v>49</v>
      </c>
      <c r="C23" s="17">
        <v>0</v>
      </c>
    </row>
    <row r="24" spans="1:3" ht="15" thickBot="1">
      <c r="A24" s="12" t="s">
        <v>30</v>
      </c>
      <c r="B24" s="13" t="s">
        <v>46</v>
      </c>
      <c r="C24" s="17">
        <v>0</v>
      </c>
    </row>
    <row r="25" spans="1:3" ht="15" thickBot="1">
      <c r="A25" s="12" t="s">
        <v>32</v>
      </c>
      <c r="B25" s="13" t="s">
        <v>29</v>
      </c>
      <c r="C25" s="16">
        <v>0</v>
      </c>
    </row>
    <row r="26" spans="1:3" ht="15" thickBot="1">
      <c r="A26" s="10" t="s">
        <v>34</v>
      </c>
      <c r="B26" s="11" t="s">
        <v>53</v>
      </c>
      <c r="C26" s="15">
        <v>0</v>
      </c>
    </row>
    <row r="27" spans="1:3" ht="15" thickBot="1">
      <c r="A27" s="8" t="s">
        <v>35</v>
      </c>
      <c r="B27" s="9" t="s">
        <v>54</v>
      </c>
      <c r="C27" s="16">
        <v>0</v>
      </c>
    </row>
    <row r="28" spans="1:3" ht="15" thickBot="1">
      <c r="A28" s="12" t="s">
        <v>36</v>
      </c>
      <c r="B28" s="13" t="s">
        <v>79</v>
      </c>
      <c r="C28" s="17">
        <v>0</v>
      </c>
    </row>
    <row r="29" spans="1:3" ht="15" thickBot="1">
      <c r="A29" s="12" t="s">
        <v>38</v>
      </c>
      <c r="B29" s="13" t="s">
        <v>58</v>
      </c>
      <c r="C29" s="17">
        <v>0</v>
      </c>
    </row>
    <row r="30" spans="1:3" ht="15" thickBot="1">
      <c r="A30" s="12" t="s">
        <v>40</v>
      </c>
      <c r="B30" s="13" t="s">
        <v>33</v>
      </c>
      <c r="C30" s="17">
        <v>774012.56</v>
      </c>
    </row>
    <row r="31" spans="1:3" ht="15" thickBot="1">
      <c r="A31" s="12" t="s">
        <v>41</v>
      </c>
      <c r="B31" s="13" t="s">
        <v>56</v>
      </c>
      <c r="C31" s="17">
        <v>0</v>
      </c>
    </row>
    <row r="32" spans="1:3" ht="15" thickBot="1">
      <c r="A32" s="12" t="s">
        <v>42</v>
      </c>
      <c r="B32" s="13" t="s">
        <v>31</v>
      </c>
      <c r="C32" s="17">
        <v>0</v>
      </c>
    </row>
    <row r="33" spans="1:3" ht="15" thickBot="1">
      <c r="A33" s="12" t="s">
        <v>44</v>
      </c>
      <c r="B33" s="13" t="s">
        <v>55</v>
      </c>
      <c r="C33" s="17">
        <v>0</v>
      </c>
    </row>
    <row r="34" spans="1:3" ht="15" thickBot="1">
      <c r="A34" s="12">
        <v>15</v>
      </c>
      <c r="B34" s="13" t="s">
        <v>80</v>
      </c>
      <c r="C34" s="17">
        <v>0</v>
      </c>
    </row>
    <row r="35" spans="1:3" ht="15" thickBot="1">
      <c r="A35" s="12">
        <v>16</v>
      </c>
      <c r="B35" s="13" t="s">
        <v>57</v>
      </c>
      <c r="C35" s="17">
        <v>0</v>
      </c>
    </row>
    <row r="36" spans="1:3" ht="15" thickBot="1">
      <c r="A36" s="12">
        <v>17</v>
      </c>
      <c r="B36" s="13" t="s">
        <v>88</v>
      </c>
      <c r="C36" s="17">
        <v>0</v>
      </c>
    </row>
    <row r="37" spans="1:3" ht="15" thickBot="1">
      <c r="A37" s="12">
        <v>18</v>
      </c>
      <c r="B37" s="13" t="s">
        <v>39</v>
      </c>
      <c r="C37" s="17">
        <v>0</v>
      </c>
    </row>
    <row r="38" spans="1:3" ht="15" thickBot="1">
      <c r="A38" s="12">
        <v>19</v>
      </c>
      <c r="B38" s="30" t="s">
        <v>24</v>
      </c>
      <c r="C38" s="31">
        <v>0</v>
      </c>
    </row>
    <row r="39" spans="1:3" ht="15" thickBot="1">
      <c r="A39" s="12">
        <v>20</v>
      </c>
      <c r="B39" s="13" t="s">
        <v>45</v>
      </c>
      <c r="C39" s="17">
        <v>0</v>
      </c>
    </row>
    <row r="40" spans="1:3" ht="15" thickBot="1">
      <c r="A40" s="12">
        <v>21</v>
      </c>
      <c r="B40" s="13" t="s">
        <v>51</v>
      </c>
      <c r="C40" s="17">
        <v>0</v>
      </c>
    </row>
    <row r="41" spans="1:3" ht="15" thickBot="1">
      <c r="A41" s="12">
        <v>22</v>
      </c>
      <c r="B41" s="13" t="s">
        <v>50</v>
      </c>
      <c r="C41" s="17">
        <v>0</v>
      </c>
    </row>
    <row r="42" spans="1:3" ht="15" thickBot="1">
      <c r="A42" s="12">
        <v>23</v>
      </c>
      <c r="B42" s="13" t="s">
        <v>47</v>
      </c>
      <c r="C42" s="17">
        <v>0</v>
      </c>
    </row>
    <row r="43" spans="1:3" ht="15" thickTop="1">
      <c r="A43" s="52" t="s">
        <v>48</v>
      </c>
      <c r="B43" s="53"/>
      <c r="C43" s="41">
        <f>SUM(C20:C42)</f>
        <v>774012.56</v>
      </c>
    </row>
    <row r="44" spans="1:3" ht="15" thickBot="1">
      <c r="A44" s="54"/>
      <c r="B44" s="55"/>
      <c r="C44" s="42"/>
    </row>
  </sheetData>
  <mergeCells count="6">
    <mergeCell ref="C43:C44"/>
    <mergeCell ref="A1:A7"/>
    <mergeCell ref="A9:B9"/>
    <mergeCell ref="A17:B17"/>
    <mergeCell ref="A19:B19"/>
    <mergeCell ref="A43:B4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4"/>
  <sheetViews>
    <sheetView workbookViewId="0">
      <selection sqref="A1:XFD1048576"/>
    </sheetView>
  </sheetViews>
  <sheetFormatPr defaultRowHeight="14.4"/>
  <cols>
    <col min="1" max="1" width="14.109375" customWidth="1"/>
    <col min="2" max="2" width="59.77734375" customWidth="1"/>
    <col min="3" max="3" width="16.109375" customWidth="1"/>
  </cols>
  <sheetData>
    <row r="1" spans="1:3">
      <c r="A1" s="43"/>
      <c r="B1" s="1"/>
      <c r="C1" s="5"/>
    </row>
    <row r="2" spans="1:3">
      <c r="A2" s="44"/>
      <c r="B2" s="2" t="s">
        <v>0</v>
      </c>
      <c r="C2" s="6"/>
    </row>
    <row r="3" spans="1:3">
      <c r="A3" s="44"/>
      <c r="B3" s="3" t="s">
        <v>1</v>
      </c>
      <c r="C3" s="6"/>
    </row>
    <row r="4" spans="1:3">
      <c r="A4" s="44"/>
      <c r="B4" s="3" t="s">
        <v>2</v>
      </c>
      <c r="C4" s="6"/>
    </row>
    <row r="5" spans="1:3">
      <c r="A5" s="44"/>
      <c r="B5" s="3" t="s">
        <v>3</v>
      </c>
      <c r="C5" s="6"/>
    </row>
    <row r="6" spans="1:3">
      <c r="A6" s="44"/>
      <c r="B6" s="3" t="s">
        <v>4</v>
      </c>
      <c r="C6" s="6"/>
    </row>
    <row r="7" spans="1:3" ht="15" thickBot="1">
      <c r="A7" s="45"/>
      <c r="B7" s="4" t="s">
        <v>5</v>
      </c>
      <c r="C7" s="14"/>
    </row>
    <row r="8" spans="1:3" ht="15" thickBot="1">
      <c r="A8" s="7"/>
    </row>
    <row r="9" spans="1:3" ht="18.600000000000001" customHeight="1" thickBot="1">
      <c r="A9" s="46" t="s">
        <v>6</v>
      </c>
      <c r="B9" s="47"/>
      <c r="C9" s="18" t="s">
        <v>91</v>
      </c>
    </row>
    <row r="10" spans="1:3" ht="15" thickBot="1">
      <c r="A10" s="8" t="s">
        <v>7</v>
      </c>
      <c r="B10" s="9" t="s">
        <v>8</v>
      </c>
      <c r="C10" s="35">
        <v>4955785.97</v>
      </c>
    </row>
    <row r="11" spans="1:3" ht="15" thickBot="1">
      <c r="A11" s="10" t="s">
        <v>9</v>
      </c>
      <c r="B11" s="11" t="s">
        <v>10</v>
      </c>
      <c r="C11" s="15">
        <v>8155262.7199999997</v>
      </c>
    </row>
    <row r="12" spans="1:3" ht="15" thickBot="1">
      <c r="A12" s="8" t="s">
        <v>11</v>
      </c>
      <c r="B12" s="9" t="s">
        <v>12</v>
      </c>
      <c r="C12" s="16">
        <v>0</v>
      </c>
    </row>
    <row r="13" spans="1:3" ht="15" thickBot="1">
      <c r="A13" s="10" t="s">
        <v>13</v>
      </c>
      <c r="B13" s="11" t="s">
        <v>14</v>
      </c>
      <c r="C13" s="15">
        <v>0</v>
      </c>
    </row>
    <row r="14" spans="1:3" ht="15" thickBot="1">
      <c r="A14" s="8" t="s">
        <v>15</v>
      </c>
      <c r="B14" s="9" t="s">
        <v>16</v>
      </c>
      <c r="C14" s="16">
        <v>1036</v>
      </c>
    </row>
    <row r="15" spans="1:3" ht="15" thickBot="1">
      <c r="A15" s="10" t="s">
        <v>17</v>
      </c>
      <c r="B15" s="11" t="s">
        <v>18</v>
      </c>
      <c r="C15" s="15">
        <v>31150</v>
      </c>
    </row>
    <row r="16" spans="1:3" ht="15" thickBot="1">
      <c r="A16" s="8" t="s">
        <v>19</v>
      </c>
      <c r="B16" s="9" t="s">
        <v>20</v>
      </c>
      <c r="C16" s="16">
        <v>0</v>
      </c>
    </row>
    <row r="17" spans="1:3" ht="27" customHeight="1" thickBot="1">
      <c r="A17" s="48" t="s">
        <v>21</v>
      </c>
      <c r="B17" s="49"/>
      <c r="C17" s="35">
        <f>C10+C11+C12+C13+C14+C15-C16</f>
        <v>13143234.689999999</v>
      </c>
    </row>
    <row r="18" spans="1:3" ht="15" thickBot="1">
      <c r="A18" s="7"/>
    </row>
    <row r="19" spans="1:3" ht="27.6" customHeight="1">
      <c r="A19" s="50" t="s">
        <v>22</v>
      </c>
      <c r="B19" s="51"/>
      <c r="C19" s="18" t="s">
        <v>92</v>
      </c>
    </row>
    <row r="20" spans="1:3" ht="15" thickBot="1">
      <c r="A20" s="10" t="s">
        <v>23</v>
      </c>
      <c r="B20" s="11"/>
      <c r="C20" s="15"/>
    </row>
    <row r="21" spans="1:3" ht="15" thickBot="1">
      <c r="A21" s="8" t="s">
        <v>25</v>
      </c>
      <c r="B21" s="9" t="s">
        <v>43</v>
      </c>
      <c r="C21" s="16">
        <v>0</v>
      </c>
    </row>
    <row r="22" spans="1:3" ht="15" thickBot="1">
      <c r="A22" s="12" t="s">
        <v>27</v>
      </c>
      <c r="B22" s="13" t="s">
        <v>26</v>
      </c>
      <c r="C22" s="17">
        <v>0</v>
      </c>
    </row>
    <row r="23" spans="1:3" ht="15" thickBot="1">
      <c r="A23" s="12" t="s">
        <v>28</v>
      </c>
      <c r="B23" s="13" t="s">
        <v>49</v>
      </c>
      <c r="C23" s="17">
        <v>0</v>
      </c>
    </row>
    <row r="24" spans="1:3" ht="15" thickBot="1">
      <c r="A24" s="12" t="s">
        <v>30</v>
      </c>
      <c r="B24" s="13" t="s">
        <v>46</v>
      </c>
      <c r="C24" s="17">
        <v>0</v>
      </c>
    </row>
    <row r="25" spans="1:3" ht="15" thickBot="1">
      <c r="A25" s="12" t="s">
        <v>32</v>
      </c>
      <c r="B25" s="13" t="s">
        <v>29</v>
      </c>
      <c r="C25" s="16">
        <v>0</v>
      </c>
    </row>
    <row r="26" spans="1:3" ht="15" thickBot="1">
      <c r="A26" s="10" t="s">
        <v>34</v>
      </c>
      <c r="B26" s="11" t="s">
        <v>53</v>
      </c>
      <c r="C26" s="15">
        <v>0</v>
      </c>
    </row>
    <row r="27" spans="1:3" ht="15" thickBot="1">
      <c r="A27" s="8" t="s">
        <v>35</v>
      </c>
      <c r="B27" s="9" t="s">
        <v>54</v>
      </c>
      <c r="C27" s="16">
        <v>0</v>
      </c>
    </row>
    <row r="28" spans="1:3" ht="15" thickBot="1">
      <c r="A28" s="12" t="s">
        <v>36</v>
      </c>
      <c r="B28" s="13" t="s">
        <v>79</v>
      </c>
      <c r="C28" s="17">
        <v>0</v>
      </c>
    </row>
    <row r="29" spans="1:3" ht="15" thickBot="1">
      <c r="A29" s="12" t="s">
        <v>38</v>
      </c>
      <c r="B29" s="13" t="s">
        <v>58</v>
      </c>
      <c r="C29" s="17">
        <v>0</v>
      </c>
    </row>
    <row r="30" spans="1:3" ht="15" thickBot="1">
      <c r="A30" s="12" t="s">
        <v>40</v>
      </c>
      <c r="B30" s="13" t="s">
        <v>33</v>
      </c>
      <c r="C30" s="17">
        <v>0</v>
      </c>
    </row>
    <row r="31" spans="1:3" ht="15" thickBot="1">
      <c r="A31" s="12" t="s">
        <v>41</v>
      </c>
      <c r="B31" s="13" t="s">
        <v>56</v>
      </c>
      <c r="C31" s="17">
        <v>0</v>
      </c>
    </row>
    <row r="32" spans="1:3" ht="15" thickBot="1">
      <c r="A32" s="12" t="s">
        <v>42</v>
      </c>
      <c r="B32" s="13" t="s">
        <v>31</v>
      </c>
      <c r="C32" s="17">
        <v>0</v>
      </c>
    </row>
    <row r="33" spans="1:3" ht="15" thickBot="1">
      <c r="A33" s="12" t="s">
        <v>44</v>
      </c>
      <c r="B33" s="13" t="s">
        <v>55</v>
      </c>
      <c r="C33" s="17">
        <v>0</v>
      </c>
    </row>
    <row r="34" spans="1:3" ht="15" thickBot="1">
      <c r="A34" s="12">
        <v>15</v>
      </c>
      <c r="B34" s="13" t="s">
        <v>80</v>
      </c>
      <c r="C34" s="17">
        <v>0</v>
      </c>
    </row>
    <row r="35" spans="1:3" ht="15" thickBot="1">
      <c r="A35" s="12">
        <v>16</v>
      </c>
      <c r="B35" s="13" t="s">
        <v>57</v>
      </c>
      <c r="C35" s="17">
        <v>0</v>
      </c>
    </row>
    <row r="36" spans="1:3" ht="15" thickBot="1">
      <c r="A36" s="12">
        <v>17</v>
      </c>
      <c r="B36" s="13" t="s">
        <v>88</v>
      </c>
      <c r="C36" s="17">
        <v>0</v>
      </c>
    </row>
    <row r="37" spans="1:3" ht="15" thickBot="1">
      <c r="A37" s="12">
        <v>18</v>
      </c>
      <c r="B37" s="13" t="s">
        <v>39</v>
      </c>
      <c r="C37" s="17">
        <v>0</v>
      </c>
    </row>
    <row r="38" spans="1:3" ht="15" thickBot="1">
      <c r="A38" s="12">
        <v>19</v>
      </c>
      <c r="B38" s="30" t="s">
        <v>24</v>
      </c>
      <c r="C38" s="31">
        <v>0</v>
      </c>
    </row>
    <row r="39" spans="1:3" ht="15" thickBot="1">
      <c r="A39" s="12">
        <v>20</v>
      </c>
      <c r="B39" s="13" t="s">
        <v>45</v>
      </c>
      <c r="C39" s="17">
        <v>0</v>
      </c>
    </row>
    <row r="40" spans="1:3" ht="15" thickBot="1">
      <c r="A40" s="12">
        <v>21</v>
      </c>
      <c r="B40" s="13" t="s">
        <v>51</v>
      </c>
      <c r="C40" s="17">
        <v>0</v>
      </c>
    </row>
    <row r="41" spans="1:3" ht="15" thickBot="1">
      <c r="A41" s="12">
        <v>22</v>
      </c>
      <c r="B41" s="13" t="s">
        <v>50</v>
      </c>
      <c r="C41" s="17">
        <v>0</v>
      </c>
    </row>
    <row r="42" spans="1:3" ht="15" thickBot="1">
      <c r="A42" s="12">
        <v>23</v>
      </c>
      <c r="B42" s="13" t="s">
        <v>47</v>
      </c>
      <c r="C42" s="17">
        <v>0</v>
      </c>
    </row>
    <row r="43" spans="1:3" ht="15" thickTop="1">
      <c r="A43" s="52" t="s">
        <v>48</v>
      </c>
      <c r="B43" s="53"/>
      <c r="C43" s="41">
        <f>SUM(C20:C42)</f>
        <v>0</v>
      </c>
    </row>
    <row r="44" spans="1:3" ht="15" thickBot="1">
      <c r="A44" s="54"/>
      <c r="B44" s="55"/>
      <c r="C44" s="42"/>
    </row>
  </sheetData>
  <mergeCells count="6">
    <mergeCell ref="C43:C44"/>
    <mergeCell ref="A1:A7"/>
    <mergeCell ref="A9:B9"/>
    <mergeCell ref="A17:B17"/>
    <mergeCell ref="A19:B19"/>
    <mergeCell ref="A43:B4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03.02.2020.</vt:lpstr>
      <vt:lpstr>04.02.2020.</vt:lpstr>
      <vt:lpstr>05.02.2020.</vt:lpstr>
      <vt:lpstr>06.02.2020.</vt:lpstr>
      <vt:lpstr>07.02.2020.</vt:lpstr>
      <vt:lpstr>10.02.2020.</vt:lpstr>
      <vt:lpstr>11.02.2020.</vt:lpstr>
      <vt:lpstr>12.02.2020.</vt:lpstr>
      <vt:lpstr>13.02.2020.</vt:lpstr>
      <vt:lpstr>14.02.2020.</vt:lpstr>
      <vt:lpstr>18.02.2020.</vt:lpstr>
      <vt:lpstr>19.02.2020.</vt:lpstr>
      <vt:lpstr>20.02.2020.</vt:lpstr>
      <vt:lpstr>21.02.2020.</vt:lpstr>
      <vt:lpstr>24.01.2020.</vt:lpstr>
      <vt:lpstr>27.01.2020.</vt:lpstr>
      <vt:lpstr>28.01.2020.</vt:lpstr>
      <vt:lpstr>29.01.2020.</vt:lpstr>
      <vt:lpstr>30.01.2020.</vt:lpstr>
      <vt:lpstr>31.01.2020.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Zaga</dc:creator>
  <cp:lastModifiedBy>Zaga</cp:lastModifiedBy>
  <cp:lastPrinted>2019-10-29T11:02:30Z</cp:lastPrinted>
  <dcterms:created xsi:type="dcterms:W3CDTF">2019-10-24T09:09:29Z</dcterms:created>
  <dcterms:modified xsi:type="dcterms:W3CDTF">2020-02-24T07:12:36Z</dcterms:modified>
</cp:coreProperties>
</file>